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202300"/>
  <mc:AlternateContent xmlns:mc="http://schemas.openxmlformats.org/markup-compatibility/2006">
    <mc:Choice Requires="x15">
      <x15ac:absPath xmlns:x15ac="http://schemas.microsoft.com/office/spreadsheetml/2010/11/ac" url="https://dtek.sharepoint.com/sites/fskemstoragepub/010422/ГОРЕЦЬКА/ЦРС/Звіти ЦРС/II квартал/"/>
    </mc:Choice>
  </mc:AlternateContent>
  <xr:revisionPtr revIDLastSave="0" documentId="8_{C202EC89-30F2-4542-AE2B-75454BFFBDD1}" xr6:coauthVersionLast="47" xr6:coauthVersionMax="47" xr10:uidLastSave="{00000000-0000-0000-0000-000000000000}"/>
  <bookViews>
    <workbookView xWindow="-120" yWindow="-120" windowWidth="29040" windowHeight="15720" firstSheet="4" activeTab="4" xr2:uid="{890D6B30-DCC8-4796-9AB1-A78F929C02F5}"/>
  </bookViews>
  <sheets>
    <sheet name="Реєстр скарг" sheetId="1" state="hidden" r:id="rId1"/>
    <sheet name="Реєстр відповіді НКРЕКП" sheetId="3" state="hidden" r:id="rId2"/>
    <sheet name="Реєстр відповідей ДЕН" sheetId="4" state="hidden" r:id="rId3"/>
    <sheet name="Реєстр відповідей ІНШІ" sheetId="6" state="hidden" r:id="rId4"/>
    <sheet name="Звіт " sheetId="2" r:id="rId5"/>
    <sheet name="Аркуш3" sheetId="5" state="hidden" r:id="rId6"/>
  </sheets>
  <definedNames>
    <definedName name="_xlnm._FilterDatabase" localSheetId="1" hidden="1">'Реєстр відповіді НКРЕКП'!$K$1:$K$19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8" i="2" l="1"/>
  <c r="E58" i="2"/>
  <c r="F58" i="2"/>
  <c r="G58" i="2"/>
  <c r="H58" i="2"/>
  <c r="I58" i="2"/>
  <c r="J58" i="2"/>
  <c r="D52" i="2"/>
  <c r="E52" i="2"/>
  <c r="F52" i="2"/>
  <c r="G52" i="2"/>
  <c r="H52" i="2"/>
  <c r="I52" i="2"/>
  <c r="J52" i="2"/>
  <c r="D46" i="2"/>
  <c r="E46" i="2"/>
  <c r="F46" i="2"/>
  <c r="G46" i="2"/>
  <c r="H46" i="2"/>
  <c r="I46" i="2"/>
  <c r="J46" i="2"/>
  <c r="D42" i="2"/>
  <c r="E42" i="2"/>
  <c r="F42" i="2"/>
  <c r="G42" i="2"/>
  <c r="H42" i="2"/>
  <c r="I42" i="2"/>
  <c r="D39" i="2"/>
  <c r="E39" i="2"/>
  <c r="F39" i="2"/>
  <c r="G39" i="2"/>
  <c r="H39" i="2"/>
  <c r="I39" i="2"/>
  <c r="J39" i="2"/>
  <c r="D31" i="2"/>
  <c r="E31" i="2"/>
  <c r="F31" i="2"/>
  <c r="G31" i="2"/>
  <c r="H31" i="2"/>
  <c r="I31" i="2"/>
  <c r="J31" i="2"/>
  <c r="D27" i="2"/>
  <c r="E27" i="2"/>
  <c r="F27" i="2"/>
  <c r="G27" i="2"/>
  <c r="H27" i="2"/>
  <c r="I27" i="2"/>
  <c r="J27" i="2"/>
  <c r="D14" i="2"/>
  <c r="E14" i="2"/>
  <c r="F14" i="2"/>
  <c r="G14" i="2"/>
  <c r="H14" i="2"/>
  <c r="I14" i="2"/>
  <c r="J14" i="2"/>
  <c r="D7" i="2"/>
  <c r="E7" i="2"/>
  <c r="F7" i="2"/>
  <c r="G7" i="2"/>
  <c r="H7" i="2"/>
  <c r="I7" i="2"/>
  <c r="J7" i="2"/>
  <c r="C58" i="2"/>
  <c r="C52" i="2"/>
  <c r="C46" i="2"/>
  <c r="C42" i="2"/>
  <c r="C39" i="2"/>
  <c r="C31" i="2"/>
  <c r="C14" i="2"/>
  <c r="C27" i="2"/>
  <c r="C7" i="2"/>
  <c r="C68" i="2" l="1"/>
  <c r="J68" i="2"/>
  <c r="I68" i="2"/>
  <c r="G68" i="2"/>
  <c r="D68" i="2"/>
  <c r="H68" i="2"/>
  <c r="E68" i="2"/>
  <c r="F68" i="2"/>
</calcChain>
</file>

<file path=xl/sharedStrings.xml><?xml version="1.0" encoding="utf-8"?>
<sst xmlns="http://schemas.openxmlformats.org/spreadsheetml/2006/main" count="1492" uniqueCount="903">
  <si>
    <t>N</t>
  </si>
  <si>
    <t>Тема</t>
  </si>
  <si>
    <t>Протокол</t>
  </si>
  <si>
    <t>Дата протокола</t>
  </si>
  <si>
    <t>Номер вхідний</t>
  </si>
  <si>
    <t>так</t>
  </si>
  <si>
    <t>2.1</t>
  </si>
  <si>
    <t>ні</t>
  </si>
  <si>
    <t>№ з/п</t>
  </si>
  <si>
    <t>Питання, з якими звертались заявники зі скаргою до оператора систем розподілу, щодо</t>
  </si>
  <si>
    <t>Кількість зареєстрованих скарг</t>
  </si>
  <si>
    <t>Кількість складених протоколів</t>
  </si>
  <si>
    <t>Питання вирішено шляхом надання письмової відповіді заявнику (кількість)</t>
  </si>
  <si>
    <t>Звернення, розглянуті шляхом надання письмової відповіді за запитом</t>
  </si>
  <si>
    <t>про задоволення вимог заявника</t>
  </si>
  <si>
    <t>про відмову у задоволенні вимог заявника</t>
  </si>
  <si>
    <t>НКРЕКП</t>
  </si>
  <si>
    <t>Держенергонагляду</t>
  </si>
  <si>
    <t>іншого державного органу, підприємства/установи/організації або посадової особи</t>
  </si>
  <si>
    <t>Приєднання до мережі</t>
  </si>
  <si>
    <t>1.1.</t>
  </si>
  <si>
    <t>Плати за приєднання</t>
  </si>
  <si>
    <t>1.2.</t>
  </si>
  <si>
    <t>Недотримання термінів приєднання</t>
  </si>
  <si>
    <t>1.3.</t>
  </si>
  <si>
    <t>Недотримання процедури видачі технічних умов</t>
  </si>
  <si>
    <t>1.4.</t>
  </si>
  <si>
    <t>Тимчасового приєднання</t>
  </si>
  <si>
    <t>1.5.</t>
  </si>
  <si>
    <t>Перешкод з боку компанії для здійснення приєднання об’єкта, у тому числі за «зеленим» тарифом</t>
  </si>
  <si>
    <t>1.6.</t>
  </si>
  <si>
    <t>Інші</t>
  </si>
  <si>
    <t>2.1.</t>
  </si>
  <si>
    <t>Зчитування показів лічильника та передачі їх та обсягів спожитої електричної енергії постачальнику</t>
  </si>
  <si>
    <t>2.2.</t>
  </si>
  <si>
    <t>Роботи лічильника</t>
  </si>
  <si>
    <t>2.3.</t>
  </si>
  <si>
    <t>Багатозонного обліку</t>
  </si>
  <si>
    <t>2.4.</t>
  </si>
  <si>
    <t>Експертизи лічильника</t>
  </si>
  <si>
    <t>2.5.</t>
  </si>
  <si>
    <t>Ремонту лічильника</t>
  </si>
  <si>
    <t>2.6.</t>
  </si>
  <si>
    <t>Повірки лічильника</t>
  </si>
  <si>
    <t>2.7.</t>
  </si>
  <si>
    <t>Заміни лічильника</t>
  </si>
  <si>
    <t>2.8.</t>
  </si>
  <si>
    <t>Проведення 
контрольних знімань 
показів</t>
  </si>
  <si>
    <t>2.9.</t>
  </si>
  <si>
    <t>Проведення звірки обсягів спожитої електричної енергії</t>
  </si>
  <si>
    <t>2.10.</t>
  </si>
  <si>
    <t>Незабезпечення доступу 
до лічильника</t>
  </si>
  <si>
    <t>2.11.</t>
  </si>
  <si>
    <t>Складення акта про 
недопуск до лічильника</t>
  </si>
  <si>
    <t>2.12.</t>
  </si>
  <si>
    <t>3.</t>
  </si>
  <si>
    <t>Якості електропостачання</t>
  </si>
  <si>
    <t>3.1.</t>
  </si>
  <si>
    <t>Якості електричної енергії</t>
  </si>
  <si>
    <t>3.2.</t>
  </si>
  <si>
    <t>Надійності (безперебійності) електропостачання</t>
  </si>
  <si>
    <t>3.3.</t>
  </si>
  <si>
    <t>4.</t>
  </si>
  <si>
    <t>Договору про надання послуг з розподілу</t>
  </si>
  <si>
    <t>4.1.</t>
  </si>
  <si>
    <t>Укладення договору</t>
  </si>
  <si>
    <t>4.2.</t>
  </si>
  <si>
    <t>Зміни умов договору</t>
  </si>
  <si>
    <t>4.3.</t>
  </si>
  <si>
    <t>Неповної інформації у договорі (в паспорті точки обліку)</t>
  </si>
  <si>
    <t>4.4.</t>
  </si>
  <si>
    <t>Розірвання договору</t>
  </si>
  <si>
    <t>4.5.</t>
  </si>
  <si>
    <t>Порядку розрахунків з розподілу</t>
  </si>
  <si>
    <t>4.6.</t>
  </si>
  <si>
    <t>Строків підписання договору</t>
  </si>
  <si>
    <t>4.7.</t>
  </si>
  <si>
    <t>5.</t>
  </si>
  <si>
    <t>Активації послуг (подача напруги до приєднаного об’єкта за заявою споживача)</t>
  </si>
  <si>
    <t>5.1.</t>
  </si>
  <si>
    <t>Початку постачання після зміни власника приміщення</t>
  </si>
  <si>
    <t>5.2.</t>
  </si>
  <si>
    <t>Підключення споживача після відключення на певний строк за його заявою</t>
  </si>
  <si>
    <t>6.</t>
  </si>
  <si>
    <t>Відключення за несплату рахунків</t>
  </si>
  <si>
    <t>6.1.</t>
  </si>
  <si>
    <t>За ініціативою постачальника</t>
  </si>
  <si>
    <t>6.2.</t>
  </si>
  <si>
    <t>За послуги з розподілу</t>
  </si>
  <si>
    <t>6.3.</t>
  </si>
  <si>
    <t>За інші послуги</t>
  </si>
  <si>
    <t>7.</t>
  </si>
  <si>
    <t>Виставлення рахунків за розподіл електроенергії</t>
  </si>
  <si>
    <t>7.1.</t>
  </si>
  <si>
    <t>Неправильно виставленого рахунку</t>
  </si>
  <si>
    <t>7.2.</t>
  </si>
  <si>
    <t>Незрозумілого рахунку</t>
  </si>
  <si>
    <t>7.3.</t>
  </si>
  <si>
    <t>Заборгованості за рахунком за наданні послуги з розподілу електричної енергії</t>
  </si>
  <si>
    <t>7.4.</t>
  </si>
  <si>
    <t>Заборгованості за плату за перетікання реактивної електричної енергії відповідно до умов договору</t>
  </si>
  <si>
    <t>7.5.</t>
  </si>
  <si>
    <t>8.</t>
  </si>
  <si>
    <t>Тарифу на розподіл електроенергії</t>
  </si>
  <si>
    <t>8.1.</t>
  </si>
  <si>
    <t>Зміни тарифу</t>
  </si>
  <si>
    <t>8.2.</t>
  </si>
  <si>
    <t>Неправильного тарифу</t>
  </si>
  <si>
    <t>8.3.</t>
  </si>
  <si>
    <t>Прозорості тарифу (незрозумілості або складності визначення тарифу)</t>
  </si>
  <si>
    <t>8.4.</t>
  </si>
  <si>
    <t>9.</t>
  </si>
  <si>
    <t>Недотримання процедури зміни постачальника</t>
  </si>
  <si>
    <t>10.</t>
  </si>
  <si>
    <t>Відшкодування/компенсації</t>
  </si>
  <si>
    <t>10.1.</t>
  </si>
  <si>
    <t>Відшкодування завданих збитків</t>
  </si>
  <si>
    <t>10.2.</t>
  </si>
  <si>
    <t>Компенсації за недотримання гарантованих стандартів якості послуг</t>
  </si>
  <si>
    <t>10.3.</t>
  </si>
  <si>
    <t>Компенсації за недотримання гарантованих стандартів якості електричної енергії</t>
  </si>
  <si>
    <t>11.</t>
  </si>
  <si>
    <t>Актів про порушення споживачем ПРРЕЕ</t>
  </si>
  <si>
    <t>12.</t>
  </si>
  <si>
    <t>Скарги на дії/бездіяльність працівників оператора системи розподілу</t>
  </si>
  <si>
    <t>13.</t>
  </si>
  <si>
    <t>Додаткових послуг</t>
  </si>
  <si>
    <t>14.</t>
  </si>
  <si>
    <t>Надання інформації</t>
  </si>
  <si>
    <t>15.</t>
  </si>
  <si>
    <t>Звернень, які не стосуються питань оператора системи розподілу</t>
  </si>
  <si>
    <t>16.</t>
  </si>
  <si>
    <t>УСЬОГО</t>
  </si>
  <si>
    <t>Загальна кількість наданих відповідей за результатами розгляду скарг</t>
  </si>
  <si>
    <t>Есть ответ?</t>
  </si>
  <si>
    <t>Облік</t>
  </si>
  <si>
    <t>В-327</t>
  </si>
  <si>
    <t>Щодо розгляду заяви про приєднання електроустановки певної потужності ЗВІТ ЦРС</t>
  </si>
  <si>
    <t>Ж-362</t>
  </si>
  <si>
    <t>Щодо налаштування роботи ПО для отчёта ЦРС в НКРЭ</t>
  </si>
  <si>
    <t>Б-366</t>
  </si>
  <si>
    <t>Щодо якості напруги  (для квартального отчёта ЦРС)</t>
  </si>
  <si>
    <t>М-336</t>
  </si>
  <si>
    <t>Щодо коливань напруги, ЦРС</t>
  </si>
  <si>
    <t>І-352</t>
  </si>
  <si>
    <t>Щодо якості напруги</t>
  </si>
  <si>
    <t>П-79</t>
  </si>
  <si>
    <t>щодо якості електропостачання</t>
  </si>
  <si>
    <t>230/05--182</t>
  </si>
  <si>
    <t>щодо недотримання гарантованих стандартів якості електропостачання</t>
  </si>
  <si>
    <t>Р-218</t>
  </si>
  <si>
    <t xml:space="preserve">Щодо прохання провести перевірку та усунути причину нестабільної напруги </t>
  </si>
  <si>
    <t>Г-350</t>
  </si>
  <si>
    <t>Щодо повторного підключення</t>
  </si>
  <si>
    <t>І-349</t>
  </si>
  <si>
    <t>ВОРОНОВ</t>
  </si>
  <si>
    <t>ЖЕЛТОВА</t>
  </si>
  <si>
    <t>БРИКУЛЬСЬКИЙ</t>
  </si>
  <si>
    <t>МАЗУР</t>
  </si>
  <si>
    <t>ІОРГОВ</t>
  </si>
  <si>
    <t>ПРОВОЗЬОН</t>
  </si>
  <si>
    <t xml:space="preserve">ФІЗИЧНА ОСОБА ДЮЛЬГЕРОВ КОНСТЯНТИН ІВАНОВИЧ </t>
  </si>
  <si>
    <t>РЕУ</t>
  </si>
  <si>
    <t>ГРЕНЬОВ</t>
  </si>
  <si>
    <t>ІССА</t>
  </si>
  <si>
    <t>15.04.2025</t>
  </si>
  <si>
    <t>-</t>
  </si>
  <si>
    <t>22.04.2025</t>
  </si>
  <si>
    <t>28.04.2025</t>
  </si>
  <si>
    <t>23.04.2025</t>
  </si>
  <si>
    <t>101/26/03-2833</t>
  </si>
  <si>
    <t>101/26/03-3043</t>
  </si>
  <si>
    <t>101/26/03-3045</t>
  </si>
  <si>
    <t>101/26/03-3189</t>
  </si>
  <si>
    <t>101/26/03-3078</t>
  </si>
  <si>
    <t>Одеський р-н, с. Молодіжне, вул. Радісна, 29</t>
  </si>
  <si>
    <t>вул. Балківська 32А кв. 22</t>
  </si>
  <si>
    <t>Олександрійська вул., 10, кв. 25</t>
  </si>
  <si>
    <t>Незалежності 28 кв. 1</t>
  </si>
  <si>
    <t>вул. Пушкіна (Миру) 42</t>
  </si>
  <si>
    <t>м. Одеса, Добровольського просп., 25б</t>
  </si>
  <si>
    <t>м. Ізмаїл, вул. Незалежності, 40</t>
  </si>
  <si>
    <t>с. Новоселівка, вул. Григорьєва, 36</t>
  </si>
  <si>
    <t>пров. Кудрявцева 6</t>
  </si>
  <si>
    <t>вул. Чубаївська 16</t>
  </si>
  <si>
    <t>Дата відповіді</t>
  </si>
  <si>
    <t>Дата реєстрації</t>
  </si>
  <si>
    <t>Номер вихідний</t>
  </si>
  <si>
    <t>Зміст</t>
  </si>
  <si>
    <t>ПІБ</t>
  </si>
  <si>
    <t>Адреса</t>
  </si>
  <si>
    <t>1.6</t>
  </si>
  <si>
    <t>3.1</t>
  </si>
  <si>
    <t>7.1</t>
  </si>
  <si>
    <t>13</t>
  </si>
  <si>
    <t>101/02-6946</t>
  </si>
  <si>
    <t xml:space="preserve">НКРЕКП Слободян Р.О. </t>
  </si>
  <si>
    <t>6626/17.3.1/9-25</t>
  </si>
  <si>
    <t>Щодо направлення звернення Пархоменко Т. від 18.04.2025. стосовно повернення лічильника електричної енергії, який було демонтовано представниками АТ «ДТЕК Одеські електромережі» під час заміни приладів обліку електричної енергії на об’єкті за адресою: вул</t>
  </si>
  <si>
    <t>350</t>
  </si>
  <si>
    <t xml:space="preserve">НКРЕКП Тарасюк В.В. </t>
  </si>
  <si>
    <t>101/02-6680</t>
  </si>
  <si>
    <t>НКРЕКП Тарасюк В.В.</t>
  </si>
  <si>
    <t>4589/20.3/7-25</t>
  </si>
  <si>
    <t>Щодо направлення звернення Об’єднання громадян «Садівниче товариство «Виноградар» від 13.02.2025. та від 13.03.2025. (вул. 40 років Перемоги, 27, смт Таїрове, Одеський р-н, Одеська обл., 65496, e-mail: narsisanX@gmail.com) стосовно укладення договорів спо</t>
  </si>
  <si>
    <t>440</t>
  </si>
  <si>
    <t>101/02-6689</t>
  </si>
  <si>
    <t xml:space="preserve">НКРЕКП Тарасюк В. </t>
  </si>
  <si>
    <t>6415/20.2/9-25</t>
  </si>
  <si>
    <t>Щодо направлення звернення Греньова О. (вул. Кудрявцева, буд. 6, смт. Овідіополь, Одеська обл., 67801)</t>
  </si>
  <si>
    <t>525</t>
  </si>
  <si>
    <t>101/02-6641</t>
  </si>
  <si>
    <t>6363/17.3.1/9-25</t>
  </si>
  <si>
    <t>Щодо направлення звернення Кормильцевої І. від 18.04.2025. стосовно дій АТ «ДТЕК Одеські електромережі»  Термін: 10 робочих днів</t>
  </si>
  <si>
    <t>330</t>
  </si>
  <si>
    <t>101/02-6449</t>
  </si>
  <si>
    <t>6165/20.2/9-25</t>
  </si>
  <si>
    <t>Щодо направлення звернення Дмитришина Т. В. (Про-т Добровольського, 130, корпус 3, кв. 103, м. Одеса, Одеська обл., 65111)</t>
  </si>
  <si>
    <t>455</t>
  </si>
  <si>
    <t>101/02-6333</t>
  </si>
  <si>
    <t>5931/20.3/9-25</t>
  </si>
  <si>
    <t>Щодо направлення звернення від Слюсаренко О. (вул. Приморська, буд. 14, с. Крижанівка, Одеська область, 67562 sl.oleg.777@gmail.com_x000D_)</t>
  </si>
  <si>
    <t>101/02-6327</t>
  </si>
  <si>
    <t>5924/20.3/9-25</t>
  </si>
  <si>
    <t>Щодо направлення звернення Пецько Л.О. від 18.03.2025. (вул. Будівельників, буд. 21, кв. 16, м. Південне, Одеська область ел.пошта: tatianastar@ukr.net)</t>
  </si>
  <si>
    <t>101/02-6211</t>
  </si>
  <si>
    <t>5805/20.2/9-25</t>
  </si>
  <si>
    <t>Щодо направлення звернення Колєнченко В.В. від 02.04.2025. (вул. Довга, 33/3а, м. Одеса, Одеська обл. ел.пошт: law@ukr.net) стосовно відповідності дій АТ «ДТЕК Одеські електромережі» та ТОВ «Одеська обласна енергопостачальна компанія» законодавству та/або</t>
  </si>
  <si>
    <t>505</t>
  </si>
  <si>
    <t>101/02-6196</t>
  </si>
  <si>
    <t>5783/17.1.4/9-25</t>
  </si>
  <si>
    <t>Щодо направлення колективного звернення гр. Руденко О. Т. та інших від 09.03.2025. (вул. Миру, 7, кв. 27, с. Бритівка, Білгород-Дністровський р-н, Одеська обл., 67755) стосовно врегулювання взаємовідносин із АТ «ДТЕК ОДЕСЬКІ ЕЛЕКТРОМЕРЕЖІ»_x000D_  Термін: 10 ро</t>
  </si>
  <si>
    <t>370</t>
  </si>
  <si>
    <t>101/02-6208</t>
  </si>
  <si>
    <t>5772/20.3/9-25</t>
  </si>
  <si>
    <t>Щодо направлення звернення Банєва О.О. від 16.03.2025. та 18.03.2025. (вул. Терещенко, 76, м. Болград, Одеська обл., 68702, ел.пошта: alexandrbanev@gmail.com)</t>
  </si>
  <si>
    <t>535</t>
  </si>
  <si>
    <t>101/02-6200</t>
  </si>
  <si>
    <t>4211/20.3/7-25</t>
  </si>
  <si>
    <t>Щодо направлення звернення ОСББ «Армійський-10» (вул. Армійська, 10, м. Одеса, 65058, ел.пошта: Nataliiiad8@gmail.com) стосовно відповідності дій АТ «ДТЕК Одеські електромережі» законодавству та/або ліцензійним умовам  Термін: 10 робочих днів</t>
  </si>
  <si>
    <t>101/02-5848</t>
  </si>
  <si>
    <t>5487/13.3/9-25</t>
  </si>
  <si>
    <t>Щодо нправлення звернення Скорик Л.О. (Одеська обл., м. Одеса, вул. Зоопаркова, 7-б, кв. 3)_x000D_  Термін: 30 днів</t>
  </si>
  <si>
    <t>360</t>
  </si>
  <si>
    <t>101/02-5710</t>
  </si>
  <si>
    <t>5314/20.2/9-25</t>
  </si>
  <si>
    <t>Щодо направлення звернення Циганкова Д. М. (вул. Доклва, 16, кв. 14, м. Одеса, Одеська обл., 65049) стосовно відповідності дій АТ «ДТЕК Одеські електромережі» та ТОВ «Одеська обласна ЕК» законодавству та/або ліцензійним умовам  Термін: 10 робочих днів</t>
  </si>
  <si>
    <t>430</t>
  </si>
  <si>
    <t>101/02-5712</t>
  </si>
  <si>
    <t>5321/20.2/9-25</t>
  </si>
  <si>
    <t>Щодо направлення звернення Коваленко М.Д. (вул. Академіка Заболотного, 60, кв. 42, м. Одеса) стосовно відповідності дій АТ «ДТЕК Одеські електромережі» та ТОВ «Одеська обласна ЕК» законодавству та/або ліцензійним умовам  Термін: 10 робочих днів</t>
  </si>
  <si>
    <t>101/02-5569</t>
  </si>
  <si>
    <t>5190/20.3/9-25</t>
  </si>
  <si>
    <t>Щодо направлення звернення Крижанівської К.О. від 19.03.2025. (просп. Князя Володимра Великого (Добровольського), 124, кв. 62, м. Одеса, 65111_x000D_) стосовно відповідності дій АТ «ДТЕК Одеські електромережі» законодавству та/або ліцензійним умовам  Термін: 10</t>
  </si>
  <si>
    <t>101/02-5405</t>
  </si>
  <si>
    <t>4987/20.2/9-25</t>
  </si>
  <si>
    <t>Щодо направлення звернення Орел Ю.В. від 24.03.2025. (ел.пошта: praid.agent@gmail.com) стосовно відповідності дій АТ «ДТЕК Одеські електромережі» та ТОВ «Одеська обласна енергопостачальна компанія»</t>
  </si>
  <si>
    <t>101/02-5486</t>
  </si>
  <si>
    <t>3738/17.1.3/7-25</t>
  </si>
  <si>
    <t>Щодо направлення звернення ТОВ «Фолав» від 03.03.2025. (вул. Желябова, 4, прим. 101, м. Одеса, Одеська область, 65033_x000D_) стосовно врегулювання взаємовідносин із АТ «ДТЕК Одеські електромережі» в частині розподілу електричної енергії за адресою: вул. Желябо</t>
  </si>
  <si>
    <t>380</t>
  </si>
  <si>
    <t>Код 8-НКРЕКП</t>
  </si>
  <si>
    <t>Кореспондент</t>
  </si>
  <si>
    <t>№ кор-та</t>
  </si>
  <si>
    <t>Дата кор-та</t>
  </si>
  <si>
    <t>Номер</t>
  </si>
  <si>
    <t>Дата оформления</t>
  </si>
  <si>
    <t>2.12</t>
  </si>
  <si>
    <t>№ відповіді</t>
  </si>
  <si>
    <t>101/02-6984</t>
  </si>
  <si>
    <t>8/28.1-174-25</t>
  </si>
  <si>
    <t>Щодо розгляду звернення Кузьміної Н.О. стосовно надійності надання послуг з розподілу та постачання електричної енергії та параметрів електричної енергії</t>
  </si>
  <si>
    <t>101/02-6751</t>
  </si>
  <si>
    <t>Управління Держенергонагляду в Одеській області Ткач Д.В.</t>
  </si>
  <si>
    <t>8/28.1-168-25</t>
  </si>
  <si>
    <t>Щодо розгляду звернення Пархоменко Т.Є. (П-551) від 24.04.2025 щодо встановлення вузлів обліку електриоенергії за інвестиційною програмою 2025 року АТ ДТЕК ОЕМ та неправомірного вилучення приладу обліку що було придбано за рахунок споживачки за адресою: в</t>
  </si>
  <si>
    <t>101/02-6535</t>
  </si>
  <si>
    <t>8/28.1-165-25</t>
  </si>
  <si>
    <t>Щодо розгляду звернення_x000D_ Мухін О.І. (№ М-486) від 08.04.2025 р.  щодо порушення охоронної зони повітряної лінії, (далі ПЛ) що знаходиться на балансі АТ ДТЕК ОЕМ, за адресою: вул.Горбунова, 114, с.Олександрівка, Одеській район, Одеська область.      Термін</t>
  </si>
  <si>
    <t>540</t>
  </si>
  <si>
    <t>101/02-6571</t>
  </si>
  <si>
    <t>8/28.1-166-25</t>
  </si>
  <si>
    <t>Щодо звернення ТОВ АРТ-ТЕКСБУД стосовно законності прокладки електричних кабельних ліній, що проходять по земельній ділянці будівельного майданчику, що розташовано за адресою:  вул.Генуезька, 1, м.Одеса.          Термін до 07.05.2025 р.</t>
  </si>
  <si>
    <t>3.3</t>
  </si>
  <si>
    <t>15</t>
  </si>
  <si>
    <t>Форма 8</t>
  </si>
  <si>
    <t>275</t>
  </si>
  <si>
    <t>280</t>
  </si>
  <si>
    <t>285</t>
  </si>
  <si>
    <t>290</t>
  </si>
  <si>
    <t>295</t>
  </si>
  <si>
    <t>300</t>
  </si>
  <si>
    <t>305</t>
  </si>
  <si>
    <t>310</t>
  </si>
  <si>
    <t>315</t>
  </si>
  <si>
    <t>320</t>
  </si>
  <si>
    <t>325</t>
  </si>
  <si>
    <t>335</t>
  </si>
  <si>
    <t>340</t>
  </si>
  <si>
    <t>345</t>
  </si>
  <si>
    <t>355</t>
  </si>
  <si>
    <t>365</t>
  </si>
  <si>
    <t>375</t>
  </si>
  <si>
    <t>385</t>
  </si>
  <si>
    <t>390</t>
  </si>
  <si>
    <t>395</t>
  </si>
  <si>
    <t>400</t>
  </si>
  <si>
    <t>405</t>
  </si>
  <si>
    <t>410</t>
  </si>
  <si>
    <t>415</t>
  </si>
  <si>
    <t>420</t>
  </si>
  <si>
    <t>425</t>
  </si>
  <si>
    <t>435</t>
  </si>
  <si>
    <t>445</t>
  </si>
  <si>
    <t>450</t>
  </si>
  <si>
    <t>460</t>
  </si>
  <si>
    <t>465</t>
  </si>
  <si>
    <t>470</t>
  </si>
  <si>
    <t>475</t>
  </si>
  <si>
    <t>480</t>
  </si>
  <si>
    <t>485</t>
  </si>
  <si>
    <t>490</t>
  </si>
  <si>
    <t>495</t>
  </si>
  <si>
    <t>500</t>
  </si>
  <si>
    <t>520</t>
  </si>
  <si>
    <t>530</t>
  </si>
  <si>
    <t>Проведення контрольних знімань показів</t>
  </si>
  <si>
    <t>2.4</t>
  </si>
  <si>
    <t>7.5</t>
  </si>
  <si>
    <t>7.2</t>
  </si>
  <si>
    <t>11</t>
  </si>
  <si>
    <t>6</t>
  </si>
  <si>
    <t>Задоволення або відмова (так/ні)</t>
  </si>
  <si>
    <t>30.04.2025</t>
  </si>
  <si>
    <t>101/26/03-3263</t>
  </si>
  <si>
    <t>Лепеха</t>
  </si>
  <si>
    <t>Одеська обл. с. Нерубайське, вул. Залізняка 3є</t>
  </si>
  <si>
    <t>Щодо скасування заборгованості та вилучення з Рахунку на ел.енергію нарахованої ел.енергії об'ємом 1164 кВт</t>
  </si>
  <si>
    <t>101/02-7970</t>
  </si>
  <si>
    <t>7772/20.2/9-25</t>
  </si>
  <si>
    <t>Щодо розгляду звернення Шумського С</t>
  </si>
  <si>
    <t xml:space="preserve">Щодо розгляду скарги Гоменюк В.В. від 14.05.2025 щодо незгоди з рішенням АТ ДТЕК ОЕМ про використання електроенергії для ведення підприємницької діяльності за адресою: вул.Виноградна, буд. 22, с.Корсунці. </t>
  </si>
  <si>
    <t>101/02-7877</t>
  </si>
  <si>
    <t>8/28.4-189-25</t>
  </si>
  <si>
    <t>5663/17.3.1/7-25</t>
  </si>
  <si>
    <t>НКРЕКП Слободян Р.О.</t>
  </si>
  <si>
    <t>101/02-8131</t>
  </si>
  <si>
    <t>Щодо направлення звернення Сергатенко Г. від 13.05.2025.</t>
  </si>
  <si>
    <t>101/02-8340</t>
  </si>
  <si>
    <t>8236/20.3/9-25</t>
  </si>
  <si>
    <t>101/02-8343</t>
  </si>
  <si>
    <t>8234/20.2/9-25</t>
  </si>
  <si>
    <t>8286/20.2/9-25</t>
  </si>
  <si>
    <t>101/02-8403</t>
  </si>
  <si>
    <t>101/02-8522</t>
  </si>
  <si>
    <t>8414/20.2/9-25</t>
  </si>
  <si>
    <t>101/02-8524</t>
  </si>
  <si>
    <t>8416/20.2/9-25</t>
  </si>
  <si>
    <t>101/02-8528</t>
  </si>
  <si>
    <t>8418/20.2/9-25</t>
  </si>
  <si>
    <t>101/02-8555</t>
  </si>
  <si>
    <t>8443/17.1.4/9-25</t>
  </si>
  <si>
    <t>ЧУМАК</t>
  </si>
  <si>
    <t xml:space="preserve">ПІРУЩЕНКО </t>
  </si>
  <si>
    <t>ВИХОДЦЕВА</t>
  </si>
  <si>
    <t>ФОП МУДРАК ІРИНА ВОЛОДИМИРІВНА</t>
  </si>
  <si>
    <t>ДОРОШЕНКО</t>
  </si>
  <si>
    <t>Щодо термінів реалізації ТУ 016355  (КЦ)</t>
  </si>
  <si>
    <t>Щодо великої напруги в будинку кожного дня з 12:00 до 17:00</t>
  </si>
  <si>
    <t xml:space="preserve">Щодо неправомірної  вимоги позачергової повірки електролічильника. ГРЕЗС </t>
  </si>
  <si>
    <t>Щодо розгляду документів за карткою  генерації G270625445606  (КЦ)</t>
  </si>
  <si>
    <t>Ч-111</t>
  </si>
  <si>
    <t>П-113</t>
  </si>
  <si>
    <t>В-361</t>
  </si>
  <si>
    <t>130/05--335</t>
  </si>
  <si>
    <t>Д-69</t>
  </si>
  <si>
    <t>24.06.2025</t>
  </si>
  <si>
    <t>23.06.2025</t>
  </si>
  <si>
    <t>101/26/03-4497</t>
  </si>
  <si>
    <t>101/26/03-4447</t>
  </si>
  <si>
    <t>101/26/03-4480</t>
  </si>
  <si>
    <t>с. Крижанівка, вул. академіка Заболотного, 79б/2, кв.1</t>
  </si>
  <si>
    <t>с.Протопопівка, вул. А.Міцкевича, 101</t>
  </si>
  <si>
    <t>вул. Петра Сагайдачного, 48</t>
  </si>
  <si>
    <t>вул. Костанді, 104, А / 65088 м. Одеса, кв. прим.1</t>
  </si>
  <si>
    <t>вул. Суворова, 21 с. Нова Дофінівка</t>
  </si>
  <si>
    <t>26.05.2025</t>
  </si>
  <si>
    <t>101/26/03-3815</t>
  </si>
  <si>
    <t>09.05.2025</t>
  </si>
  <si>
    <t>101/26/03-3477</t>
  </si>
  <si>
    <t>08.05.2025</t>
  </si>
  <si>
    <t>101/26/03-3459</t>
  </si>
  <si>
    <t>101/26/03-3457</t>
  </si>
  <si>
    <t>1.2</t>
  </si>
  <si>
    <t>2.6</t>
  </si>
  <si>
    <t>12</t>
  </si>
  <si>
    <t>Незгода з перерахунком за 2024р,  ГРЕЗС</t>
  </si>
  <si>
    <t>101/26/03-2835</t>
  </si>
  <si>
    <t>101/26/03-3057</t>
  </si>
  <si>
    <t>101/26/03-2917</t>
  </si>
  <si>
    <t>17.04.2025</t>
  </si>
  <si>
    <t>101/26/03-3020</t>
  </si>
  <si>
    <t xml:space="preserve"> 101/26/03-2919</t>
  </si>
  <si>
    <t>101/26/03-3167</t>
  </si>
  <si>
    <t>101/26/03-3152</t>
  </si>
  <si>
    <t>25.04.2025</t>
  </si>
  <si>
    <t>101/26/03-3264</t>
  </si>
  <si>
    <t>101/26/03-3132</t>
  </si>
  <si>
    <t>101/26/03-3244</t>
  </si>
  <si>
    <t>101/26/03-3508</t>
  </si>
  <si>
    <t>12.05.2025</t>
  </si>
  <si>
    <t>101/26/03-3579</t>
  </si>
  <si>
    <t>14.05.2025</t>
  </si>
  <si>
    <t>101/26/03-3318</t>
  </si>
  <si>
    <t>05.05.2025</t>
  </si>
  <si>
    <t>101/26/03-3495</t>
  </si>
  <si>
    <t xml:space="preserve"> 101/26/03-4154</t>
  </si>
  <si>
    <t>10.06.2025</t>
  </si>
  <si>
    <t>101/26/03-3406</t>
  </si>
  <si>
    <t>07.05.2025</t>
  </si>
  <si>
    <t>101/26/03-3583</t>
  </si>
  <si>
    <t>101/26/03-3507</t>
  </si>
  <si>
    <t>101/26/03-3623</t>
  </si>
  <si>
    <t>16.05.2025</t>
  </si>
  <si>
    <t>101/26/03-3506</t>
  </si>
  <si>
    <t>101/26/03-3584</t>
  </si>
  <si>
    <t>101/26/03-3667</t>
  </si>
  <si>
    <t>19.05.2025</t>
  </si>
  <si>
    <t>101/26/03-3755</t>
  </si>
  <si>
    <t>22.05.2025</t>
  </si>
  <si>
    <t>101/26/03-3756</t>
  </si>
  <si>
    <t>101/26/03-4191</t>
  </si>
  <si>
    <t>11.06.2025</t>
  </si>
  <si>
    <t>101/26/03-3934</t>
  </si>
  <si>
    <t>30.05.2025</t>
  </si>
  <si>
    <t>101/26/03-3801</t>
  </si>
  <si>
    <t>101/26/03-4143</t>
  </si>
  <si>
    <t>101/26/03-4049</t>
  </si>
  <si>
    <t>04.06.2025</t>
  </si>
  <si>
    <t>101/26/03-4155</t>
  </si>
  <si>
    <t>101/26/03-3955</t>
  </si>
  <si>
    <t>02.06.2025</t>
  </si>
  <si>
    <t>101/26/03-4219</t>
  </si>
  <si>
    <t>101/26/03-4236</t>
  </si>
  <si>
    <t>12.06.2025</t>
  </si>
  <si>
    <t>101/26/03-4144</t>
  </si>
  <si>
    <t>101/26/03-4190</t>
  </si>
  <si>
    <t>101/26/03-3954</t>
  </si>
  <si>
    <t>101/26/03-4081</t>
  </si>
  <si>
    <t>05.06.2025</t>
  </si>
  <si>
    <t xml:space="preserve">101/26/03-4432 </t>
  </si>
  <si>
    <t>101/26/03-4272</t>
  </si>
  <si>
    <t>101/26/03-4385</t>
  </si>
  <si>
    <t>19.06.2025</t>
  </si>
  <si>
    <t>Щодо направлення звернення Стрельцової Ф. від 24.04.2025. стосовно дій АТ «ДТЕК Одеські електромережі» на об’єкті за адресою: вул. Віталія Шума, 2, м. Чорноморськ, Одеської області   Термін: 10 робочих днів</t>
  </si>
  <si>
    <t>Щодо направлення адвокатського запиту адвоката Шелкова С.Г. від 28.04.2025. в інтересах Кулієва Шаміле Юніс Огли, стосовно відповідності дій АТ «ДТЕК Одеські електромережі» законодавству та/або ліцензійним умовам</t>
  </si>
  <si>
    <t>Щодо направлення звернення Коваленко М.Д. від 21.03.2025. (вул. Академіка Заболотного, 60, кв. 42, м. Одеса) стосовно відновлення електропостачання на об’єкті, який розташований за адресою: вул. Академіка Заболотного, 60, кв. 42, м. Одеса  Термін: 10 робо</t>
  </si>
  <si>
    <t>Щодо направлення звернення Орел Ю.В. від 24.03.2025. (ел.пошта: praid.agent@gmail.com) стосовно припинення електропостачання за адресою: пров. Деревообробний 3-й, буд. 46, м. Одеса, Одеська обл.</t>
  </si>
  <si>
    <t>Щодо надання відповіді на звернення гр.Коробецький Ф.І., мешкає за адресою:  Одеська обл., Болградський р-н,   с.Нові Трояни, вул.Болгарська, 42, щодо незадовільної якості електроенергії - низька напруга</t>
  </si>
  <si>
    <t>Щодо направлення звернення Бохонок О. від 24.04.2025. (вул. Віталія Шума, 2-Б, кв. 73, м. Чорноморськ, Одеська обл. ел.пошта: 23lessa32@gmail.com) стосовно відповідності дій АТ «ДТЕК Одеські електромережі» та ТОВ «Одеська обласна енергопостачальна компані</t>
  </si>
  <si>
    <t xml:space="preserve">Щодо направлення звернення Гоменюк В.В. (вул. Виноградна, 22, с. Корсунці, Одеській р-н, Одеська обл. gomenukvalentina46@gmail.com) </t>
  </si>
  <si>
    <t>Щодо надання відповіді на звернення ДП Моноліт-Сервіс (вул.Паркова, 48, м.Чорноморськ, Одеської обл.), щодо звірки обсягів нарахування та заборгованості за спожиту електроенергію</t>
  </si>
  <si>
    <t>Щодо направлення звернення Адвоката Дениса Кешкентія в інтересах гр. Колєнченко В.В. від 13.05.2025. (вул. Троїцька 39, офіс 11, м. Одеса, Одеська обл., 65045, ел.пошта: keshkentiy@gmail.com) стосовно відповідності дій АТ «ДТЕК Одеські електромережі» та Т</t>
  </si>
  <si>
    <t>Щодо направлення звернення Пархоменко Т. (вул. Героїв Крут, 38, кв. 25, м. Одеса, 65078 e-mail: s2352425h@gmail.com)</t>
  </si>
  <si>
    <t>Щодо направлення звернення Шубінського Ю.В. (вул. Харківська, 21, м. Біляївка, Одеська обл., 67602_x000D_) стосовно відповідності дій АТ «ДТЕК Одеські електромережі» та ТОВ «Одеська обласна ЕК» законодавству та/або ліцензійним умовам  Термін: 10 робочих днів</t>
  </si>
  <si>
    <t>Щодо направлення звернення Устименка А.А. від 18.05.2025. (вул. Маяки, буд. 174, м. Кілія, Ізмаїльський р-н, Одеська обл., 68300) стосовно розрахунків за спожиту електричну енергію на об’єкті за адресою: вул. Маяки, буд. 174, м. Кілія, Ізмаїльський р-н, О</t>
  </si>
  <si>
    <t>Щодо направлення звернення Слюсаренко О. (вул. Приморська, буд. 14, с. Крижанівка, Одеська область, 67562, ел.пошта: sl.oleg.777@gmail.com_x000D_)  Термін: 15 робочих днів</t>
  </si>
  <si>
    <t>Щодо надання відповіді на звернення гр.Кормильцева_x000D_ І.Ю.,   щодо сумніву до роботи лічильника електроенергії розміщеного на об’єкті за адресою: вул.Тилигульська, 38, с.Зброжківка, Березівський р-н, Одеської області</t>
  </si>
  <si>
    <t xml:space="preserve">Щодо направлення звернення Кравченко Т.С. від 16.05.2025. (вул. Сегедська, буд. 3, кв. 67, м. Одеса, Одеська обл., 65039) стосовно відповідності дій АТ «ДТЕК Одеські електромережі» та ТОВ «Одеська обласна енергопостачальна компанія» законодавству та /або </t>
  </si>
  <si>
    <t>Щодо направлення звернення гр. Питель Л.М. від 20.05.2025. (e-mail: lilu20051978@gmail.com)  Термін: до 16.06.2025.</t>
  </si>
  <si>
    <t>Щодо направлення звернення Балановської Т. від 19.05.2025. (вул. Генуезька, 36, ОСББ «Корона», м. Одеса, Одеська обл., 65062_x000D__x000D_) стосовно відповідності дій АТ «ДТЕК Одеські електромережі» та ТОВ «Одеська обласна енергопостачальна компанія» законодавству та</t>
  </si>
  <si>
    <t>Щодо направлення звернення Капітанчук Ю. від 12.05.2025. (вул. Фонтанська дорога, 133, м. Одеса, Одеська обл., 65016_x000D_) стосовно відповідності дій АТ «ДТЕК Одеські електромережі» та ТОВ «Одеська обласна енергопостачальна компанія» законодавству та /або ліц</t>
  </si>
  <si>
    <t xml:space="preserve">Щодо направлення звернення Греньова О. від 15.04.2025. (вул. Кудрявцева, буд. 6, смт. Овідіополь, Одеська обл., 67801_x000D_) стосовно відновлення електропостачання за адресою: вул. Кудрявцева, буд. 6, смт. Овідіополь, Одеська обл.   </t>
  </si>
  <si>
    <t>Щодо направлення звернення Євдокимова С.В. від 24.04.2025. (ел.пошта: sergbrat@gmail.com_x000D_) стосовно відповідності дій АТ «ДТЕК Одеські електромережі» та ТОВ «Одеська обласна енергопостачальна компанія»  Термін: 10 робочих днів</t>
  </si>
  <si>
    <t>Щодо направлення звернення Жилінського І. від 26.05.2025. (Пров. Травневий, 4, кв. 12, с. Фонтанка, Одеська обл., 67571) стосовно відповідності дій АТ «ДТЕК Одеські електромережі» та ТОВ «Одеська обласна енергопостачальна компанія» законодавству та/або лі</t>
  </si>
  <si>
    <t xml:space="preserve">Щодо направлення звернення Макаренко Т. від 31.05.2025.  Термін: 10 дня </t>
  </si>
  <si>
    <t>Щодо направлення звернення від Борисової Т. (вул. Шосейна, 10, с. Дементівка, Роздільнянський р-н, Одеська обл., 66714)</t>
  </si>
  <si>
    <t>Щодо направлення колективного звернення мешканців будинку ЖК «Смарт Сіті» від 20.05.2025. стосовно можливості здійснювати розрахунок за спожиту електричну енергію за тарифами, диференційованими за періодами часу, зокрема за годинами доби на об’єктах ЖК «С</t>
  </si>
  <si>
    <t>Щодо направлення звернення ОСББ «Задіак» від 02.06.2025 № 01/06 стосовно відповідності дій АТ «ДТЕК Одеські електромережі» законодавству та/або ліцензійним умовам  Термін: 10 робочих днів_x000D_</t>
  </si>
  <si>
    <t>Щодо направлення звернення Адвоката Кешкентія Д. від 16.06.2025. (вул. Троїцька 39, офіс 11, м. Одеса, Одеська обл., 65045, ел.пошта: keshkentiy@gmail.com) стосовно відповідності дій АТ «ДТЕК Одеські електромережі» та ТОВ «Одеська обласна енергопостачальн</t>
  </si>
  <si>
    <t>Щодо направлення звернення Бабакової Л. (вул. Наукова, 247, с. Таїрове, Одеський р-н,Одеська обл., babakovavicra@gmail.com)</t>
  </si>
  <si>
    <t>Щодо направлення звернення Веселкіна О.І. від 11.06.2025. (вул. Лесі Українки, буд. 13 А, с. Заводівка, Березівський р-н, Одеська обл., 78585) стосовно перерв у електропостачанні   Термін: 10 робочих днів</t>
  </si>
  <si>
    <t>Щодо направлення звернення Тернового С.М. (вул. Степова, 113, смт. Олександрівка, м. Чорноморськ, Одеська обл., ел.пошта: serhii20009@gmail.com) стосовно відповідності дій АТ «ДТЕК Одеські електромережі» та ТОВ «Одеська обласна ЕК» законодавству та/або лі</t>
  </si>
  <si>
    <t>Щодо направлення звернення Задорожної Т.А. від 20.05.2025. (вул. Наукова, 313, с. Таїрове, Одеська обл., 65496) стосовно відповідності дій АТ «ДТЕК Одеські електромережі» законодавству та/або ліцензійним умовам  Термін: 10 робочих днів</t>
  </si>
  <si>
    <t xml:space="preserve">Щодо надання відповіді на звернення гр.ГРАНАТИРЬ О.В., мешкає за адресою: Одеська обл., Білгород-Дністровський р-н, с.Камчик, щодо правильності роботи лічильника електроенергії.    Термін десять робочих днів  </t>
  </si>
  <si>
    <t>Щодо надання відповіді на звернення гр.КУЛАВА І.П.,  від 18.06.2025 щодо дій АТ ДТЕК ОЕМ в частині надання послуги комерційного обліку на об’єкті за адресою: вул.Молодіжна, 133, м.Ізмаїл, Одеської обл., що надійшло за належністю до НКРЕКП листом Держенерг</t>
  </si>
  <si>
    <t>Щодо направлення звернення Гоменюк В.В. від 18.06.2025. (вул. Виноградна, 22, с. Корсунці, Одеській р-н, Одеська обл. ел.пошта: gomenukvalentina46@gmail.com) стосовно відповідності дій АТ «ДТЕК Одеські електромережі» та ТОВ «Одеська обласна енергопостачал</t>
  </si>
  <si>
    <t>4852/20.3/7-25</t>
  </si>
  <si>
    <t>6792/20.2/9-25</t>
  </si>
  <si>
    <t>6988/20.2/9-25</t>
  </si>
  <si>
    <t>7024/13.3/9-25</t>
  </si>
  <si>
    <t>7100/20.2/9-25</t>
  </si>
  <si>
    <t>7206/20.2/9-25</t>
  </si>
  <si>
    <t>5278/20.2/7-25</t>
  </si>
  <si>
    <t>5459/20.2/7-25</t>
  </si>
  <si>
    <t>7612/17.3.1/9-25</t>
  </si>
  <si>
    <t>НКРЕКП Формагей О.Л.</t>
  </si>
  <si>
    <t xml:space="preserve">НКРЕКП Слободян Р.О  </t>
  </si>
  <si>
    <t>НКРЕКП Тарасюк В. В.</t>
  </si>
  <si>
    <t>НКРЕКП Слободян Р. О.</t>
  </si>
  <si>
    <t>101/02-7061</t>
  </si>
  <si>
    <t>101/02-7095</t>
  </si>
  <si>
    <t>101/02-7346</t>
  </si>
  <si>
    <t>101/02-7371</t>
  </si>
  <si>
    <t>101/02-7398</t>
  </si>
  <si>
    <t>101/02-7440</t>
  </si>
  <si>
    <t>101/02-7597</t>
  </si>
  <si>
    <t>101/02-7818</t>
  </si>
  <si>
    <t>101/02-7854</t>
  </si>
  <si>
    <t>8409/17.3.1/9-25</t>
  </si>
  <si>
    <t>8417/20.2/9-25</t>
  </si>
  <si>
    <t>6940/20.2/9-25</t>
  </si>
  <si>
    <t>8974/20.2/9-25</t>
  </si>
  <si>
    <t>8986/20.2/9-25</t>
  </si>
  <si>
    <t>90064/20.3/9-25</t>
  </si>
  <si>
    <t>8644/17.3.1/9-25</t>
  </si>
  <si>
    <t>6976/20.3/7-25</t>
  </si>
  <si>
    <t>7048/20.2/7-25</t>
  </si>
  <si>
    <t>10140/20.2/9-25</t>
  </si>
  <si>
    <t>10102/13.3/9-25</t>
  </si>
  <si>
    <t>10024/20.2/9-25</t>
  </si>
  <si>
    <t>10259/20.3/9-25</t>
  </si>
  <si>
    <t>10566/17.3.1/9-25</t>
  </si>
  <si>
    <t>10715/17.3.1/9-25</t>
  </si>
  <si>
    <t>10766/20.2/9-25</t>
  </si>
  <si>
    <t>101/02-8526</t>
  </si>
  <si>
    <t>101/02-8527</t>
  </si>
  <si>
    <t>101/02-8898</t>
  </si>
  <si>
    <t>101/02-8967</t>
  </si>
  <si>
    <t>101/02-8990</t>
  </si>
  <si>
    <t>101/02-9101</t>
  </si>
  <si>
    <t>101/02-9665</t>
  </si>
  <si>
    <t>101/02-9750</t>
  </si>
  <si>
    <t>101/02-9799</t>
  </si>
  <si>
    <t>101/02-9805</t>
  </si>
  <si>
    <t>101/02-9801</t>
  </si>
  <si>
    <t>101/02-9766</t>
  </si>
  <si>
    <t>101/02-9946</t>
  </si>
  <si>
    <t>101/02-10137</t>
  </si>
  <si>
    <t>101/02-10231</t>
  </si>
  <si>
    <t>101/02-10302</t>
  </si>
  <si>
    <t>101/02-6948</t>
  </si>
  <si>
    <t>6632/17.3.1/9-25</t>
  </si>
  <si>
    <t>10.2</t>
  </si>
  <si>
    <t>Щодо перепадів напруги за адресою: Велика Арнаутська, буд.42 (вул.Рішельєвська, 60), м.Одеса</t>
  </si>
  <si>
    <t>101/26/03-4653</t>
  </si>
  <si>
    <t>30.06.2025</t>
  </si>
  <si>
    <t>090</t>
  </si>
  <si>
    <t>1500-1202-8/111202</t>
  </si>
  <si>
    <t>101/02-9747</t>
  </si>
  <si>
    <t>101/26/03-4723</t>
  </si>
  <si>
    <t>101/26/03-4717</t>
  </si>
  <si>
    <t>101/26/03-4726</t>
  </si>
  <si>
    <t>03.07.2025</t>
  </si>
  <si>
    <t>101/26/03-4722</t>
  </si>
  <si>
    <t>13.06.2025</t>
  </si>
  <si>
    <t>20.06.2025</t>
  </si>
  <si>
    <t>Звіт щодо розгляду скарг Центром розляду скарг АТ "ДТЕК ОДЕСЬКІ ЕЛЕКТРОМЕРЕЖІ"                                                                                                                                                                                                                                                      за ІІ квартал 2025 року</t>
  </si>
  <si>
    <t>101/02-7952</t>
  </si>
  <si>
    <t>8/28.4-191-25</t>
  </si>
  <si>
    <t xml:space="preserve">Щодо розгляду зверненя Гранатира О.В.,  стосовно щодо відсутності електропостачання за адресою:   вул.Троїцька, 287, с.Зоря, Білгород-Дністровський район.      Термін до 28.05.2025 р. </t>
  </si>
  <si>
    <t>101/26/03-3767</t>
  </si>
  <si>
    <t>101/26/03-3771</t>
  </si>
  <si>
    <t>23.05.2025</t>
  </si>
  <si>
    <t>101/26/03-3652</t>
  </si>
  <si>
    <t>101/26/03-3390</t>
  </si>
  <si>
    <t>101/26/03-3388</t>
  </si>
  <si>
    <t>06.05.2025</t>
  </si>
  <si>
    <t>101/26/03-3245</t>
  </si>
  <si>
    <t xml:space="preserve">Щодо розгляду звернення Кузьміної Н.О. від 25.04.2025 щодо надійності надання послуг з розподілу та постачання ел. енергії та параметрів ел.енергії, якість якої не відповідає вимогам державного стандарту за адресою: пр.Небесної Сотні (пр.Маршала Жукова), </t>
  </si>
  <si>
    <t>101/26/03-3940</t>
  </si>
  <si>
    <t>8/28.1-193-25</t>
  </si>
  <si>
    <t>101/02-8070</t>
  </si>
  <si>
    <t>Щодо розгляду скарги Чабарь Н.І. від 28.05.2025 р.,  стосовно надійності надання послуг з розподілу електроенергії будинку за адресою: вул.Чкалова буд.16, с.Старокозаче, Бідгород-Дністровський район, Одеської області.       Термін до 12.06.2025 р.</t>
  </si>
  <si>
    <t>101/26/03-4239</t>
  </si>
  <si>
    <t>Щодо розгляду скарги Питель Л.М. від 20.05.2025 р.,  стосовно надійності надання послуг з розподілу електроенергії будинку за адресою: пров. Південний буд.1, кв.1, с.Августівка, Одеський район, Одеської області.       Термін до 12.06.2025 р.</t>
  </si>
  <si>
    <t>101/26/03-4240</t>
  </si>
  <si>
    <t xml:space="preserve">Щодо розгляду скарги Дяченко П.К. від 03.06.2025  р., стосовно надійності надання послуг з розподілу електроенергії будинку за адресою: вул.Успішна, буд.12, м.Білгород-Дністровський, Одеська область.      Термін до 19.06.2025 р. </t>
  </si>
  <si>
    <t>101/26/03-4366</t>
  </si>
  <si>
    <t>18.06.2025</t>
  </si>
  <si>
    <t>Щодо розгляду звернення Максімової О.В. від 04.06.2025 р.  з питань приєднання електроустановок заявниці до мереж оператора системи розподілу за адресою: Одеська область, Одеський р-н, с.Таїрове, вул.Наукова, 319</t>
  </si>
  <si>
    <t>101/26/03-4314</t>
  </si>
  <si>
    <t>17.06.2025</t>
  </si>
  <si>
    <t>Щодо розгляду звернення Клошка Г. від 02.06.2025 р., щодо надійності надання послуг з розподілу та постачання електроенергії та параметрів електроенергії якість, якої не відповідає вимогам державного стандарту за адресою: вул.Молдавська 24, с.Лиманське, І</t>
  </si>
  <si>
    <t>101/26/03-4448</t>
  </si>
  <si>
    <t>Щодо направлення на розгляд листа від голови правління ОСББ ЖК Магніт (№10/28/249-25) від 04.06.2025 р., щодо незаконної прокладки електричної кабельної лінії, яка проходить від непозначених у зверненні зовнішніх мереж до квартири, що розташована у житлов</t>
  </si>
  <si>
    <t>101/26/03-4365</t>
  </si>
  <si>
    <t>Про направлення на розгляд звернення листа голови правління ОСББ Камелот від 06.06.2025 р. № 01/06, щодо надійності надання послуг з розподілу та постачання електроенергії та параметрів електроенергії, якість якої не відповідає вимогам державного стандарт</t>
  </si>
  <si>
    <t>101/26/03-4349</t>
  </si>
  <si>
    <t>Щодо розгляду звернення Бабакової Л.В. від 16.06.2025 з питань приєднання електроустановок заявниці до мереж оператора системи розподілу за адресою:  м.Одеса, с.м.т.Таїрове, вул.Наукова, 247, Одеський район, Одеська область.       Термін до 24.06.2025 р.</t>
  </si>
  <si>
    <t>101/26/03-4449</t>
  </si>
  <si>
    <t>Щодо розгляду звернення адвоката Кешкентія Д.В, який надає правову допомогу Колєнченко В.В. від 16.06.2025 р.,  щодо незгоди з рішенням АТ ДТЕК ОЕМ про використання ел.енергії для ведення підприємницької  діяльності  за адресою:  вул.Довга, 33/3А, м.Одеса</t>
  </si>
  <si>
    <t>101/26/03-4725</t>
  </si>
  <si>
    <t>8/28.3-203-25</t>
  </si>
  <si>
    <t>8/28.3-204-25</t>
  </si>
  <si>
    <t>8/28.4-207-25</t>
  </si>
  <si>
    <t>8/28.1-210-25</t>
  </si>
  <si>
    <t>8/28.4-212-25</t>
  </si>
  <si>
    <t>8/28.1-214-25</t>
  </si>
  <si>
    <t>8/28.1-215-25</t>
  </si>
  <si>
    <t>8/28.3-219-25</t>
  </si>
  <si>
    <t>8/28.4-221-25</t>
  </si>
  <si>
    <t>101/02-8820</t>
  </si>
  <si>
    <t>101/02-8822</t>
  </si>
  <si>
    <t>101/02-8892</t>
  </si>
  <si>
    <t>101/02-9107</t>
  </si>
  <si>
    <t>101/02-9111</t>
  </si>
  <si>
    <t>101/02-9232</t>
  </si>
  <si>
    <t>101/02-9345</t>
  </si>
  <si>
    <t>101/02-9588</t>
  </si>
  <si>
    <t>101/02-9645</t>
  </si>
  <si>
    <t xml:space="preserve">Щодо розгляду звернення Максімової О.В. від 04.06.2025 р., з питань приєднання електроустановок заявниці до мереж оператора системи розподілу за адресою: Одеська область, Одеський р-н, с.Таїрове, вул. Наукова, 319.     Термін до 24.06.2025 р. </t>
  </si>
  <si>
    <t>101/26/03-4481</t>
  </si>
  <si>
    <t>Управління Держенергонагляду в Одеській області Ткач В.І.</t>
  </si>
  <si>
    <t>8/28.1-224-25</t>
  </si>
  <si>
    <t>101/02-9724</t>
  </si>
  <si>
    <t>165</t>
  </si>
  <si>
    <t>16</t>
  </si>
  <si>
    <t>Виконавчий комітет Ізмаїльської Міської ради Ізмаїльського  р-ну Одеської області Абрамченко А.В</t>
  </si>
  <si>
    <t>К-156угл</t>
  </si>
  <si>
    <t xml:space="preserve">Щодо розгляду скарги КУЗЬМЕНКО С.В., щодо некоректного поводження контролера ДТЕК за адресою: м.Ізмаїл, вул.Володимира Вернадського, 13 </t>
  </si>
  <si>
    <t>101/26/03-4348</t>
  </si>
  <si>
    <t>250</t>
  </si>
  <si>
    <t>ГОЛОВНЕ УПРАВЛІННЯ ПЕНСІЙНОГО ФОНДУ УКРАЇНИ  В ОДЕСЬКІЙ ОБЛАСТІ_x000D_ БУРЯЧЕНКО О.Є.</t>
  </si>
  <si>
    <t>101/02-8136</t>
  </si>
  <si>
    <t xml:space="preserve">ОМЕЛЬЧЕНКО </t>
  </si>
  <si>
    <t>МАРТИНЮК</t>
  </si>
  <si>
    <t>ПАЩЕНКО</t>
  </si>
  <si>
    <t xml:space="preserve">ПОПЛАВСЬКА </t>
  </si>
  <si>
    <t>ПОПЛАВСЬКИЙ</t>
  </si>
  <si>
    <t>ОСББ ПАРУСНА 20</t>
  </si>
  <si>
    <t>ОМЕЛЬЧЕНКО</t>
  </si>
  <si>
    <t xml:space="preserve">ОЛІЙНИК  </t>
  </si>
  <si>
    <t>ЛЕВШОВА</t>
  </si>
  <si>
    <t>ХИМЕНКО</t>
  </si>
  <si>
    <t>РАЙЛЯН</t>
  </si>
  <si>
    <t>МАКАРЕНКО</t>
  </si>
  <si>
    <t>ДУБРОВА</t>
  </si>
  <si>
    <t>ПИСЛЯР</t>
  </si>
  <si>
    <t>ВЕЛИГУРСКАЯ</t>
  </si>
  <si>
    <t xml:space="preserve">АБРАМОВА </t>
  </si>
  <si>
    <t>ПРИХОДЧЕНКО</t>
  </si>
  <si>
    <t>ТОВ КК КОІН</t>
  </si>
  <si>
    <t>МАСЮТА</t>
  </si>
  <si>
    <t>ЧЕБОТАР</t>
  </si>
  <si>
    <t>КОРОЛЬ</t>
  </si>
  <si>
    <t>ПАВЛЕНКО</t>
  </si>
  <si>
    <t xml:space="preserve">МАКАРЕНКО </t>
  </si>
  <si>
    <t>БОГАЧ</t>
  </si>
  <si>
    <t xml:space="preserve">ФРОЛОВ </t>
  </si>
  <si>
    <t>КІШЕНЕВСЬКИЙ</t>
  </si>
  <si>
    <t xml:space="preserve">МАЛАХОВА </t>
  </si>
  <si>
    <t xml:space="preserve">БОНДАРЕНКО </t>
  </si>
  <si>
    <t>КУРДОВА</t>
  </si>
  <si>
    <t>ЛІСНА</t>
  </si>
  <si>
    <t>ГАВРИЛЮК</t>
  </si>
  <si>
    <t xml:space="preserve">БОЯРСЬКИЙ </t>
  </si>
  <si>
    <t>БУСНЮК</t>
  </si>
  <si>
    <t xml:space="preserve">КУЛАВА </t>
  </si>
  <si>
    <t xml:space="preserve">ВОЛКОВА </t>
  </si>
  <si>
    <t>ЗЕЛИНСЬКА</t>
  </si>
  <si>
    <t>ЛЕВАНДОВСЬКИЙ</t>
  </si>
  <si>
    <t xml:space="preserve">АЛЕКСАНДРОВА </t>
  </si>
  <si>
    <t>ОНИЩЕНКО</t>
  </si>
  <si>
    <t xml:space="preserve">БАГНЄВА </t>
  </si>
  <si>
    <t>ВАСИЛЬЕВА</t>
  </si>
  <si>
    <t xml:space="preserve">ЛУЧАНІНОВА </t>
  </si>
  <si>
    <t xml:space="preserve">ОПАНЕВИЧ </t>
  </si>
  <si>
    <t>ОПАНЕВИЧ</t>
  </si>
  <si>
    <t xml:space="preserve">КЛИМЕНКО </t>
  </si>
  <si>
    <t xml:space="preserve">ТАБАКАР </t>
  </si>
  <si>
    <t>МАСЛОВА</t>
  </si>
  <si>
    <t xml:space="preserve">вул. Чкалова, 14,   м. Арциз  </t>
  </si>
  <si>
    <t>м. Одеса, вул. Весняна, 26</t>
  </si>
  <si>
    <t xml:space="preserve">пров. Вишневий, 1  с. Бритівка </t>
  </si>
  <si>
    <t xml:space="preserve">вул. Виноградна, 6б  с. Нерубайське </t>
  </si>
  <si>
    <t>с. Нерубайське, вул. Виноградна 14г</t>
  </si>
  <si>
    <t xml:space="preserve">с. Нерубайське? вул. Виноградна, 6б   </t>
  </si>
  <si>
    <t>м. Чорноморськ, вул. Парусна, 20</t>
  </si>
  <si>
    <t>м. Арциз, вуд. Довженка вул., 14</t>
  </si>
  <si>
    <t>вул. Чубаївська, 16а, м. Одеса</t>
  </si>
  <si>
    <t xml:space="preserve">вул.Варненська, к.4 кв.115 </t>
  </si>
  <si>
    <t>м. Білгород-Дністровський,вул. Кишинівська 98</t>
  </si>
  <si>
    <t>с. Ліски, вул. Миру, 53</t>
  </si>
  <si>
    <t>пров. Аркадіївський 4 кв 44</t>
  </si>
  <si>
    <t>вул. Лесі Українки 88</t>
  </si>
  <si>
    <t>Квіткова 8 Квіткова 8</t>
  </si>
  <si>
    <t>м. Чорноморськ, просп. Миру, 9, кв 79</t>
  </si>
  <si>
    <t>м.Чорноморськ,  просп. Миру, 7А, кв.27</t>
  </si>
  <si>
    <t>Івана та Юрія Лип вул., 20, кв. 1</t>
  </si>
  <si>
    <t>м. Одеса, Тополева, 1а</t>
  </si>
  <si>
    <t>с. Ілічанка, вул. Радісна, 2</t>
  </si>
  <si>
    <t>68200 смт Сарата, вул. Лесі Українки, 21 кв. 58</t>
  </si>
  <si>
    <t xml:space="preserve"> 67632 с. Августівка, вул. Кооперативна, 1б</t>
  </si>
  <si>
    <t>с. Молога, Миру вул., 78</t>
  </si>
  <si>
    <t xml:space="preserve">м. Одеса пров. Аркадіївський б.4 кв.44 </t>
  </si>
  <si>
    <t>Богданова, буд.60</t>
  </si>
  <si>
    <t xml:space="preserve">с. Приморське вул., Соборна 12А </t>
  </si>
  <si>
    <t xml:space="preserve">м. Одеса, пров. Аркадіївський, 4 кв 44 </t>
  </si>
  <si>
    <t>вул. Восьмого березня, 123, Одеса</t>
  </si>
  <si>
    <t>вул. Сем'ї Глодан, 29, кв. 48</t>
  </si>
  <si>
    <t>вул.Одеська, 9</t>
  </si>
  <si>
    <t>вул. Сонячна, 61 с. Залізничне</t>
  </si>
  <si>
    <t>м.Одеса пров. Аркадіївський б.4 кв.44</t>
  </si>
  <si>
    <t>с. Лиманка, вул. Сьома, буд. 5, кв. 77-1</t>
  </si>
  <si>
    <t>вул. Виноградна, 10б</t>
  </si>
  <si>
    <t>вул. Проектна, 16Б с. Дачне</t>
  </si>
  <si>
    <t>пров. Аркадіївський, 4, кв. 44 м. Одеса</t>
  </si>
  <si>
    <t>м. Березівка, вул. Чорновола В., 82</t>
  </si>
  <si>
    <t>м. Ізмаїл, вул. Молодіжна 133</t>
  </si>
  <si>
    <t>с. Лиманка, вул. Затишна 15/2а</t>
  </si>
  <si>
    <t>м. Ізмаїл, вул. Садова, 61</t>
  </si>
  <si>
    <t>м. Одеса, просп. Володимира Великого князя, 123, кв.59</t>
  </si>
  <si>
    <t>с.Дачне, вул. Виноградна, 1Б.тел:0632536222</t>
  </si>
  <si>
    <t>пров. Аркадіївський, 4, кв.44  м. Одеса</t>
  </si>
  <si>
    <t xml:space="preserve"> м. Одеса, просп. Шевченка, 23, кв 33  </t>
  </si>
  <si>
    <t>м. Березівка, вул. Грушевського Михайла, б/н</t>
  </si>
  <si>
    <t>пров. Мальовничий, 3, м. Подільськ</t>
  </si>
  <si>
    <t>вул. Архітекторська, буд. 226</t>
  </si>
  <si>
    <t>вул. Жоліо Кюрі, 26, кв. 33</t>
  </si>
  <si>
    <t>67571 с. Фонтанка, вул. Молодіжна, 57/1011</t>
  </si>
  <si>
    <t>с. Катлабуг</t>
  </si>
  <si>
    <t xml:space="preserve">вул.Демократична </t>
  </si>
  <si>
    <t>с-ще Саврань вул. Легендарна 14</t>
  </si>
  <si>
    <t>Щодо обрізки дерева</t>
  </si>
  <si>
    <t>незгода з нарахуванням об'ємів споживання</t>
  </si>
  <si>
    <t>Щодо відключення електроенергії</t>
  </si>
  <si>
    <t>Три скарги 2.04.25 щодо продовження часу виконання планових робіт і відсутності інформування в чат боті</t>
  </si>
  <si>
    <t>Щодо не своєчасного  відновлення світла</t>
  </si>
  <si>
    <t>Щодо виконання робіт підрядною організацією</t>
  </si>
  <si>
    <t>щодо роботи по заявками</t>
  </si>
  <si>
    <t>щодо обрізки дерев та прибирання гілок</t>
  </si>
  <si>
    <t xml:space="preserve">Щодо відключення електроенергії без попередження </t>
  </si>
  <si>
    <t>Щодо відшкодування збитків</t>
  </si>
  <si>
    <t xml:space="preserve">нестабільна напруга в будинку </t>
  </si>
  <si>
    <t>постійні та довготривалі відключення світла</t>
  </si>
  <si>
    <t>Щодо відсутності е/е</t>
  </si>
  <si>
    <t>Щодо обрізки дерев</t>
  </si>
  <si>
    <t>Щодо неякісної напруги</t>
  </si>
  <si>
    <t>баланс нарахувань за 2019 рік</t>
  </si>
  <si>
    <t>Щодо якості електропостачання, висока напруга</t>
  </si>
  <si>
    <t xml:space="preserve">Щодо незаконного відключення від електромережі </t>
  </si>
  <si>
    <t>клієнт не отримав відповіді ГРЕЗС</t>
  </si>
  <si>
    <t>немає інформування про планові роботи</t>
  </si>
  <si>
    <t>щодо роботи контролера</t>
  </si>
  <si>
    <t>щодо пошкодження працівниками ДТЕК трубопроводу при заміні опор ГРЕЗ(С)</t>
  </si>
  <si>
    <t>щодо якості електропостачання ГРЕЗП</t>
  </si>
  <si>
    <t>Щодо пошкодження щитової коробки     (КЦ)</t>
  </si>
  <si>
    <t>Щодо нахиленої опори яка може впасти (ЦОК)</t>
  </si>
  <si>
    <t>Щодо підключення базу відпочинку "Море" до нового ТП  (КЦ)</t>
  </si>
  <si>
    <t>Дві скарги на незадовільну  роботу  компанії   (КЦ)</t>
  </si>
  <si>
    <t>Щодо переукладання договору  (КЦ)</t>
  </si>
  <si>
    <t xml:space="preserve">Щодо направлення скарги стосовно перерахунку </t>
  </si>
  <si>
    <t>Щодо розгляду скарги з приводу відсутності з 19.05.2025 р.  електропостачання за адресою:   Одеська обл., с.Удобное, вул.Одеська,9 СКМ</t>
  </si>
  <si>
    <t>скарга на роботу лічильника після візиту контролера, КЦ</t>
  </si>
  <si>
    <t>Щодо перерахунку обсягів споживання та користування дистанційними каналами      (КЦ)</t>
  </si>
  <si>
    <t>укладення прямого договору ГРЕЗС</t>
  </si>
  <si>
    <t>При заміні опори пошкодили інтернет- кабель, ГРЕЗС</t>
  </si>
  <si>
    <t>Щодо результату проведення експертизи лічильника  (КЦ)</t>
  </si>
  <si>
    <t>Щодо роз'яснення як  розраховували  по середньодобовому споживанню  (КЦ)</t>
  </si>
  <si>
    <t>щодо виконання послуги заміни ПО  ГРЕЗС</t>
  </si>
  <si>
    <t>щодо встановлення лічильника  (КЦ)</t>
  </si>
  <si>
    <t>Щодо роботи системи АСКУЕ   (КЦ)</t>
  </si>
  <si>
    <t>дерева, які знаходяться за ділянками товариства повністю висять на високовольтних проходах. ГРЕЗС</t>
  </si>
  <si>
    <t>правомірність заміни лічильника ГРЕЗС</t>
  </si>
  <si>
    <t>Стосовно ТУ № 017056 від 19.03.2025( нове приєднання), не виканано ніяких робіт.(ЦОК)</t>
  </si>
  <si>
    <t xml:space="preserve">Щодо вимоги називати прізвища фахівців компанії  (КЦ) </t>
  </si>
  <si>
    <t>Щодо прибирання гілля після обрізки дерев  (КЦ)</t>
  </si>
  <si>
    <t>Щодо попередження про проведення планових робіт  (КЦ)</t>
  </si>
  <si>
    <t>Щодо заміни лічильника   (КЦ)</t>
  </si>
  <si>
    <t xml:space="preserve">Щодо відмови в прийняті документів на приєднання до електромереж </t>
  </si>
  <si>
    <t xml:space="preserve">Щодо проведення перевірки показів електролічильника </t>
  </si>
  <si>
    <t>щодо надання інформації ГРЕЗП</t>
  </si>
  <si>
    <t xml:space="preserve">Щодо тривалих та систематичних відключень електроенергії </t>
  </si>
  <si>
    <t xml:space="preserve">З щоденними тривалими відключеннями електроенергії з 08:00 до 19:00, які продовжуються вже понад пів року </t>
  </si>
  <si>
    <t>Щодо дій працівників при обрізці  дерев  (КЦ)</t>
  </si>
  <si>
    <t>О-27</t>
  </si>
  <si>
    <t>М-154</t>
  </si>
  <si>
    <t>П-325</t>
  </si>
  <si>
    <t>П-66</t>
  </si>
  <si>
    <t>П-67</t>
  </si>
  <si>
    <t>П-68</t>
  </si>
  <si>
    <t>150/05--330</t>
  </si>
  <si>
    <t>О-29</t>
  </si>
  <si>
    <t>О-172</t>
  </si>
  <si>
    <t>Л-72</t>
  </si>
  <si>
    <t>Х-344</t>
  </si>
  <si>
    <t>Р-43</t>
  </si>
  <si>
    <t>М-346</t>
  </si>
  <si>
    <t>Д-351</t>
  </si>
  <si>
    <t>П-361</t>
  </si>
  <si>
    <t>В-369</t>
  </si>
  <si>
    <t>А-373</t>
  </si>
  <si>
    <t>П-203</t>
  </si>
  <si>
    <t>110/05--381</t>
  </si>
  <si>
    <t>М-86</t>
  </si>
  <si>
    <t>Ч-44</t>
  </si>
  <si>
    <t>К-87</t>
  </si>
  <si>
    <t>П-388</t>
  </si>
  <si>
    <t>М-237</t>
  </si>
  <si>
    <t>Б-202</t>
  </si>
  <si>
    <t>Ф-45</t>
  </si>
  <si>
    <t>М-251</t>
  </si>
  <si>
    <t>К-99</t>
  </si>
  <si>
    <t>М-278</t>
  </si>
  <si>
    <t>Б-281</t>
  </si>
  <si>
    <t>К-40</t>
  </si>
  <si>
    <t>М-259</t>
  </si>
  <si>
    <t>Л-262</t>
  </si>
  <si>
    <t>Г-103</t>
  </si>
  <si>
    <t>Б-105</t>
  </si>
  <si>
    <t>М-265</t>
  </si>
  <si>
    <t>Б-54</t>
  </si>
  <si>
    <t>К-217</t>
  </si>
  <si>
    <t>В-283</t>
  </si>
  <si>
    <t>230/05-З-219</t>
  </si>
  <si>
    <t>Л-110</t>
  </si>
  <si>
    <t>А-481</t>
  </si>
  <si>
    <t>М-280</t>
  </si>
  <si>
    <t>О-488</t>
  </si>
  <si>
    <t>191/05-Б-58</t>
  </si>
  <si>
    <t>В-114</t>
  </si>
  <si>
    <t>Л-350</t>
  </si>
  <si>
    <t>О-351</t>
  </si>
  <si>
    <t>О-63</t>
  </si>
  <si>
    <t>КО-362</t>
  </si>
  <si>
    <t>Т-366</t>
  </si>
  <si>
    <t>М-18</t>
  </si>
  <si>
    <t>101/26/03-3253</t>
  </si>
  <si>
    <t>101/26/03-2887</t>
  </si>
  <si>
    <t>101/26/03-2907</t>
  </si>
  <si>
    <t>101/26/03-2897</t>
  </si>
  <si>
    <t>101/26/03-2898</t>
  </si>
  <si>
    <t>101/26/03-3139</t>
  </si>
  <si>
    <t>101/26/03-2905</t>
  </si>
  <si>
    <t>101/26/03-3402</t>
  </si>
  <si>
    <t>101/26/03-2886</t>
  </si>
  <si>
    <t>101/26/03-3077</t>
  </si>
  <si>
    <t>101/26/03-3343</t>
  </si>
  <si>
    <t>101/26/03-2997</t>
  </si>
  <si>
    <t>101/26/03-3140</t>
  </si>
  <si>
    <t>101/26/03-3124</t>
  </si>
  <si>
    <t>101/26/03-3301</t>
  </si>
  <si>
    <t>101/26/03-3305</t>
  </si>
  <si>
    <t>101/26/03-3636</t>
  </si>
  <si>
    <t>101/26/03-3401</t>
  </si>
  <si>
    <t>101/26/03-3440</t>
  </si>
  <si>
    <t>101/26/03-3787</t>
  </si>
  <si>
    <t>101/26/03-3944</t>
  </si>
  <si>
    <t>101/26/03-3669</t>
  </si>
  <si>
    <t>101/26/03-3804</t>
  </si>
  <si>
    <t>101/26/03-3859</t>
  </si>
  <si>
    <t>101/26/03-4322</t>
  </si>
  <si>
    <t xml:space="preserve"> 101/26/03-3985</t>
  </si>
  <si>
    <t>101/26/03-4210</t>
  </si>
  <si>
    <t>101/26/03-4139</t>
  </si>
  <si>
    <t>101/26/03-4287</t>
  </si>
  <si>
    <t>101/26/03-4421</t>
  </si>
  <si>
    <t>101/26/03-4419</t>
  </si>
  <si>
    <t>101/26/03-4346</t>
  </si>
  <si>
    <t>101/26/03-4431</t>
  </si>
  <si>
    <t>101/26/03-4043</t>
  </si>
  <si>
    <t>101/26/03-4665</t>
  </si>
  <si>
    <t>101/26/03-4452</t>
  </si>
  <si>
    <t>101/26/03-4622</t>
  </si>
  <si>
    <t>101/26/03-4446</t>
  </si>
  <si>
    <t>101/26/03-4429</t>
  </si>
  <si>
    <t>101/26/03-4370</t>
  </si>
  <si>
    <t>101/26/03-4424</t>
  </si>
  <si>
    <t>101/26/03-4621</t>
  </si>
  <si>
    <t>101/26/03-4666</t>
  </si>
  <si>
    <t>101/26/03-4663</t>
  </si>
  <si>
    <t>101/26/03-4700</t>
  </si>
  <si>
    <t>101/26/03-4699</t>
  </si>
  <si>
    <t>101/26/03-4624</t>
  </si>
  <si>
    <t>10.1</t>
  </si>
  <si>
    <t>4.1</t>
  </si>
  <si>
    <t>4.7</t>
  </si>
  <si>
    <t>2.7</t>
  </si>
  <si>
    <t>14</t>
  </si>
  <si>
    <t xml:space="preserve">м. Одеса, вул. Костанді, 104, А , кв. прим.1 </t>
  </si>
  <si>
    <t>Щодо надання відповіді на звернення гр.ГРАНАТИРЬ О.В., мешкає за адресою: Одеська обл., Білгород-Дністровський р-н, с.Камчик, щодо правильності роботи лічильника електроенергії.</t>
  </si>
  <si>
    <t>Щодо направлення звернення Скараєва М. (вул. Слобідська, 103, кв. 2, Одеська обл., Подільський р-н, с. Коханівка, 66440) від 17.06.2025. стосовно дій АТ «ДТЕК Одеські електромережі»</t>
  </si>
  <si>
    <t>101/02-10151</t>
  </si>
  <si>
    <t>10561/17.3.1/9-25</t>
  </si>
  <si>
    <t>Щодо направлення звернення Гоменюк В.В. від 18.06.2025. (вул. Виноградна, 22, с. Корсунці, Одеській р-н, Одеська обл. ел.пошта: gomenukvalentina46@gmail.com) стосовно відповідності дій АТ «ДТЕК Одеські електромережі» та ТОВ «Одеська обласна енергопостачальна компанія» законодавству та/або ліцензійним умовам</t>
  </si>
  <si>
    <t>Щодо надання відповіді на звернення голові правління  ОСББ Корона Балановська Т.А. вул.Генуезька, 36, м.Одеса</t>
  </si>
  <si>
    <t>7481/20.2/7-25</t>
  </si>
  <si>
    <t>101/02-10353</t>
  </si>
  <si>
    <t>А-401</t>
  </si>
  <si>
    <t>м. Одеса, вул. Філатова, 80, кв. 80</t>
  </si>
  <si>
    <t>АШКОЛУНЕНКО О.В.</t>
  </si>
  <si>
    <t>Щодо направлення вимоги негайно привести до ладу зазначені дані, провести звірку з ООЕК та передати до ООЕК фактичні данні по фактично спожитої електроенергії для списання безпідставно нарахованих сум</t>
  </si>
  <si>
    <t>101/26/03-4462</t>
  </si>
  <si>
    <t>Л-298</t>
  </si>
  <si>
    <t>16.04.2025</t>
  </si>
  <si>
    <t>21.04.2025</t>
  </si>
  <si>
    <t>24.04.2025</t>
  </si>
  <si>
    <t>02.05.2025</t>
  </si>
  <si>
    <t>28.05.2025</t>
  </si>
  <si>
    <t>03.06.2025</t>
  </si>
  <si>
    <t>27.06.2025</t>
  </si>
  <si>
    <t>01.07.2025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</si>
</sst>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dd\.mm\.yy;@"/>
    <numFmt numFmtId="166" formatCode="dd/mm/yy\ h:mm;@"/>
    <numFmt numFmtId="167" formatCode="dd/mm/yyyy;@"/>
    <numFmt numFmtId="168" formatCode="dd\.mm\.yyyy;@"/>
  </numFmts>
  <fonts count="9" x14ac:knownFonts="1">
    <font>
      <sz val="11"/>
      <color theme="1"/>
      <name val="Aptos Narrow"/>
      <family val="2"/>
      <charset val="204"/>
      <scheme val="minor"/>
    </font>
    <font>
      <b/>
      <sz val="11"/>
      <color theme="1"/>
      <name val="Aptos Narrow"/>
      <family val="2"/>
      <scheme val="minor"/>
    </font>
    <font>
      <b/>
      <sz val="11"/>
      <color theme="1"/>
      <name val="Aptos Narrow"/>
      <family val="2"/>
      <charset val="204"/>
      <scheme val="minor"/>
    </font>
    <font>
      <i/>
      <sz val="11"/>
      <color theme="1"/>
      <name val="Aptos Narrow"/>
      <family val="2"/>
      <scheme val="minor"/>
    </font>
    <font>
      <sz val="10"/>
      <color theme="1"/>
      <name val="Aptos Narrow"/>
      <family val="2"/>
      <charset val="204"/>
      <scheme val="minor"/>
    </font>
    <font>
      <sz val="10"/>
      <name val="Arial Cyr"/>
      <charset val="204"/>
    </font>
    <font>
      <sz val="10"/>
      <name val="Aptos Narrow"/>
      <family val="2"/>
      <charset val="204"/>
      <scheme val="minor"/>
    </font>
    <font>
      <sz val="11"/>
      <color theme="1"/>
      <name val="Times New Roman"/>
      <family val="1"/>
      <charset val="204"/>
    </font>
    <font>
      <sz val="11"/>
      <name val="Aptos Narrow"/>
      <family val="2"/>
      <charset val="204"/>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cellStyleXfs>
  <cellXfs count="74">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textRotation="90"/>
    </xf>
    <xf numFmtId="0" fontId="0" fillId="0" borderId="1" xfId="0" applyBorder="1" applyAlignment="1">
      <alignment horizontal="center" vertical="center" textRotation="90" wrapText="1"/>
    </xf>
    <xf numFmtId="0" fontId="0" fillId="0" borderId="1" xfId="0" applyBorder="1" applyAlignment="1">
      <alignment horizontal="center" vertical="center"/>
    </xf>
    <xf numFmtId="0" fontId="0" fillId="0" borderId="1" xfId="0" applyBorder="1" applyAlignment="1">
      <alignment wrapText="1"/>
    </xf>
    <xf numFmtId="0" fontId="0" fillId="0" borderId="1" xfId="0" applyBorder="1"/>
    <xf numFmtId="164" fontId="0" fillId="0" borderId="1" xfId="0" applyNumberFormat="1" applyBorder="1" applyAlignment="1">
      <alignment horizontal="center" vertical="center"/>
    </xf>
    <xf numFmtId="165" fontId="0" fillId="0" borderId="1" xfId="0" applyNumberFormat="1" applyBorder="1" applyAlignment="1">
      <alignment horizontal="center" vertical="center"/>
    </xf>
    <xf numFmtId="0" fontId="0" fillId="0" borderId="1" xfId="0" applyBorder="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0" xfId="0" applyFont="1"/>
    <xf numFmtId="0" fontId="1" fillId="0" borderId="0" xfId="0" applyFont="1" applyAlignment="1">
      <alignment horizontal="center" vertical="center"/>
    </xf>
    <xf numFmtId="0" fontId="0" fillId="0" borderId="1" xfId="0" applyBorder="1" applyAlignment="1">
      <alignment horizontal="left" wrapText="1"/>
    </xf>
    <xf numFmtId="0" fontId="0" fillId="0" borderId="0" xfId="0" applyAlignment="1">
      <alignment horizontal="center" wrapText="1"/>
    </xf>
    <xf numFmtId="49" fontId="0" fillId="0" borderId="0" xfId="0" applyNumberFormat="1" applyAlignment="1">
      <alignment horizontal="center" wrapText="1"/>
    </xf>
    <xf numFmtId="0" fontId="0" fillId="2" borderId="1" xfId="0" applyFill="1" applyBorder="1" applyAlignment="1">
      <alignment horizontal="center" vertical="center" wrapText="1"/>
    </xf>
    <xf numFmtId="49" fontId="0" fillId="2" borderId="1" xfId="0" applyNumberFormat="1" applyFill="1" applyBorder="1" applyAlignment="1">
      <alignment horizontal="center" vertical="center" wrapText="1"/>
    </xf>
    <xf numFmtId="14" fontId="0" fillId="2" borderId="1" xfId="0" applyNumberFormat="1" applyFill="1" applyBorder="1" applyAlignment="1">
      <alignment horizontal="center" vertical="center" wrapText="1"/>
    </xf>
    <xf numFmtId="166" fontId="0" fillId="2" borderId="1" xfId="0" applyNumberFormat="1" applyFill="1" applyBorder="1" applyAlignment="1">
      <alignment horizontal="center" vertical="center" wrapText="1"/>
    </xf>
    <xf numFmtId="0" fontId="3" fillId="0" borderId="1" xfId="0" applyFont="1" applyBorder="1" applyAlignment="1">
      <alignment horizontal="center" vertical="center"/>
    </xf>
    <xf numFmtId="49" fontId="2" fillId="0" borderId="0" xfId="0" applyNumberFormat="1" applyFont="1" applyAlignment="1">
      <alignment horizontal="center"/>
    </xf>
    <xf numFmtId="0" fontId="2" fillId="0" borderId="0" xfId="0" applyFont="1" applyAlignment="1">
      <alignment horizontal="center"/>
    </xf>
    <xf numFmtId="49" fontId="0" fillId="0" borderId="0" xfId="0" applyNumberFormat="1"/>
    <xf numFmtId="0" fontId="0" fillId="2" borderId="0" xfId="0" applyFill="1"/>
    <xf numFmtId="49" fontId="4" fillId="2" borderId="2" xfId="0" applyNumberFormat="1" applyFont="1" applyFill="1" applyBorder="1" applyAlignment="1" applyProtection="1">
      <alignment horizontal="center" vertical="center" wrapText="1"/>
      <protection hidden="1"/>
    </xf>
    <xf numFmtId="49" fontId="6" fillId="2" borderId="2" xfId="1" applyNumberFormat="1" applyFont="1" applyFill="1" applyBorder="1" applyAlignment="1" applyProtection="1">
      <alignment horizontal="center" vertical="center" wrapText="1"/>
      <protection hidden="1"/>
    </xf>
    <xf numFmtId="0" fontId="4" fillId="2" borderId="0" xfId="0" applyFont="1" applyFill="1"/>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2" fillId="0" borderId="1" xfId="0" applyFont="1" applyBorder="1" applyAlignment="1">
      <alignment horizontal="center"/>
    </xf>
    <xf numFmtId="49" fontId="0" fillId="0" borderId="1" xfId="0" applyNumberFormat="1" applyBorder="1"/>
    <xf numFmtId="49" fontId="0" fillId="0" borderId="1" xfId="0" applyNumberFormat="1" applyBorder="1" applyAlignment="1">
      <alignment horizontal="center" vertical="center"/>
    </xf>
    <xf numFmtId="49" fontId="2" fillId="0" borderId="1" xfId="0" applyNumberFormat="1" applyFont="1" applyBorder="1" applyAlignment="1">
      <alignment horizontal="center"/>
    </xf>
    <xf numFmtId="166" fontId="0" fillId="0" borderId="1" xfId="0" applyNumberFormat="1" applyBorder="1"/>
    <xf numFmtId="0" fontId="0" fillId="0" borderId="1" xfId="0" applyBorder="1" applyAlignment="1">
      <alignment horizontal="center" wrapText="1"/>
    </xf>
    <xf numFmtId="49" fontId="0" fillId="0" borderId="1" xfId="0" applyNumberFormat="1" applyBorder="1" applyAlignment="1">
      <alignment horizontal="center" wrapText="1"/>
    </xf>
    <xf numFmtId="0" fontId="0" fillId="0" borderId="0" xfId="0" applyAlignment="1">
      <alignment wrapText="1"/>
    </xf>
    <xf numFmtId="0" fontId="0" fillId="0" borderId="1" xfId="0" applyBorder="1" applyAlignment="1">
      <alignment horizontal="left"/>
    </xf>
    <xf numFmtId="0" fontId="0" fillId="2" borderId="1" xfId="0" applyFill="1" applyBorder="1" applyAlignment="1">
      <alignment horizontal="left" vertical="center" wrapText="1"/>
    </xf>
    <xf numFmtId="49" fontId="0" fillId="0" borderId="1" xfId="0" applyNumberFormat="1" applyBorder="1" applyAlignment="1">
      <alignment horizontal="left" wrapText="1"/>
    </xf>
    <xf numFmtId="168" fontId="2" fillId="0" borderId="0" xfId="0" applyNumberFormat="1" applyFont="1" applyAlignment="1">
      <alignment horizontal="center"/>
    </xf>
    <xf numFmtId="168" fontId="0" fillId="0" borderId="0" xfId="0" applyNumberFormat="1"/>
    <xf numFmtId="166" fontId="0" fillId="0" borderId="1" xfId="0" applyNumberFormat="1" applyBorder="1" applyAlignment="1">
      <alignment horizontal="center" vertical="center"/>
    </xf>
    <xf numFmtId="167" fontId="0" fillId="0" borderId="1" xfId="0" applyNumberFormat="1" applyBorder="1" applyAlignment="1">
      <alignment horizontal="center" vertical="center"/>
    </xf>
    <xf numFmtId="14" fontId="0" fillId="0" borderId="1" xfId="0" applyNumberFormat="1" applyBorder="1" applyAlignment="1">
      <alignment horizontal="center" vertical="center"/>
    </xf>
    <xf numFmtId="0" fontId="7" fillId="0" borderId="1" xfId="0" applyFont="1" applyBorder="1" applyAlignment="1">
      <alignment horizontal="center" vertical="center"/>
    </xf>
    <xf numFmtId="49" fontId="8" fillId="0" borderId="0" xfId="0" applyNumberFormat="1" applyFont="1" applyAlignment="1">
      <alignment horizontal="center" vertical="center"/>
    </xf>
    <xf numFmtId="168" fontId="8" fillId="0" borderId="0" xfId="0" applyNumberFormat="1" applyFont="1" applyAlignment="1">
      <alignment horizontal="center" vertical="center"/>
    </xf>
    <xf numFmtId="0" fontId="8" fillId="0" borderId="0" xfId="0" applyFont="1" applyAlignment="1">
      <alignment horizontal="center" vertical="center"/>
    </xf>
    <xf numFmtId="166" fontId="8" fillId="0" borderId="0" xfId="0" applyNumberFormat="1" applyFont="1" applyAlignment="1">
      <alignment horizontal="center" vertical="center"/>
    </xf>
    <xf numFmtId="49" fontId="8" fillId="0" borderId="0" xfId="0" applyNumberFormat="1" applyFont="1"/>
    <xf numFmtId="166" fontId="0" fillId="0" borderId="1" xfId="0" applyNumberFormat="1" applyBorder="1" applyAlignment="1">
      <alignment horizontal="center" vertical="center" wrapText="1"/>
    </xf>
    <xf numFmtId="14" fontId="0" fillId="0" borderId="1" xfId="0" applyNumberFormat="1" applyBorder="1" applyAlignment="1">
      <alignment horizontal="center" wrapText="1"/>
    </xf>
    <xf numFmtId="0" fontId="1" fillId="2" borderId="1" xfId="0" applyFont="1" applyFill="1" applyBorder="1" applyAlignment="1">
      <alignment horizontal="center" vertical="center"/>
    </xf>
    <xf numFmtId="49" fontId="0" fillId="2" borderId="1" xfId="0" applyNumberFormat="1" applyFill="1" applyBorder="1" applyAlignment="1">
      <alignment horizontal="left" vertical="center"/>
    </xf>
    <xf numFmtId="0" fontId="0" fillId="2" borderId="1" xfId="0" applyFill="1" applyBorder="1" applyAlignment="1">
      <alignment horizontal="left" vertical="center"/>
    </xf>
    <xf numFmtId="14" fontId="0" fillId="0" borderId="1" xfId="0" applyNumberFormat="1" applyBorder="1"/>
    <xf numFmtId="0" fontId="0" fillId="0" borderId="1" xfId="0" applyBorder="1" applyAlignment="1">
      <alignment horizontal="lef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vertical="center" wrapText="1"/>
    </xf>
  </cellXfs>
  <cellStyles count="2">
    <cellStyle name="Iau?iue" xfId="1" xr:uid="{A9B56335-E0D8-4F86-85F9-86720AF8C632}"/>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Офіс">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31A30-642C-4FBC-9068-C444ABAEDF25}">
  <dimension ref="A1:M85"/>
  <sheetViews>
    <sheetView workbookViewId="0">
      <selection activeCell="M35" sqref="M35"/>
    </sheetView>
  </sheetViews>
  <sheetFormatPr defaultRowHeight="15" x14ac:dyDescent="0.25"/>
  <cols>
    <col min="1" max="1" width="5.140625" style="1" customWidth="1"/>
    <col min="2" max="2" width="15.140625" style="25" customWidth="1"/>
    <col min="3" max="3" width="39.42578125" style="25" customWidth="1"/>
    <col min="4" max="4" width="9" style="26" customWidth="1"/>
    <col min="5" max="6" width="15.7109375" style="25" customWidth="1"/>
    <col min="7" max="7" width="72.85546875" style="1" customWidth="1"/>
    <col min="8" max="8" width="10" style="25" customWidth="1"/>
    <col min="9" max="9" width="15.5703125" style="25" customWidth="1"/>
    <col min="10" max="10" width="14.7109375" style="25" customWidth="1"/>
    <col min="11" max="11" width="16.7109375" style="25" customWidth="1"/>
    <col min="12" max="12" width="11.42578125" style="25" customWidth="1"/>
    <col min="13" max="13" width="14.5703125" style="25" customWidth="1"/>
  </cols>
  <sheetData>
    <row r="1" spans="1:13" s="3" customFormat="1" ht="40.5" customHeight="1" x14ac:dyDescent="0.25">
      <c r="A1" s="39" t="s">
        <v>0</v>
      </c>
      <c r="B1" s="39" t="s">
        <v>189</v>
      </c>
      <c r="C1" s="39" t="s">
        <v>190</v>
      </c>
      <c r="D1" s="40" t="s">
        <v>1</v>
      </c>
      <c r="E1" s="39" t="s">
        <v>186</v>
      </c>
      <c r="F1" s="39" t="s">
        <v>4</v>
      </c>
      <c r="G1" s="65" t="s">
        <v>188</v>
      </c>
      <c r="H1" s="39" t="s">
        <v>2</v>
      </c>
      <c r="I1" s="39" t="s">
        <v>3</v>
      </c>
      <c r="J1" s="39" t="s">
        <v>185</v>
      </c>
      <c r="K1" s="39" t="s">
        <v>187</v>
      </c>
      <c r="L1" s="39" t="s">
        <v>134</v>
      </c>
      <c r="M1" s="39" t="s">
        <v>332</v>
      </c>
    </row>
    <row r="2" spans="1:13" s="4" customFormat="1" ht="18.75" customHeight="1" x14ac:dyDescent="0.25">
      <c r="A2" s="27">
        <v>1</v>
      </c>
      <c r="B2" s="28" t="s">
        <v>155</v>
      </c>
      <c r="C2" s="50" t="s">
        <v>175</v>
      </c>
      <c r="D2" s="28" t="s">
        <v>191</v>
      </c>
      <c r="E2" s="30">
        <v>45750</v>
      </c>
      <c r="F2" s="28" t="s">
        <v>136</v>
      </c>
      <c r="G2" s="66" t="s">
        <v>137</v>
      </c>
      <c r="H2" s="27"/>
      <c r="I2" s="29"/>
      <c r="J2" s="28" t="s">
        <v>165</v>
      </c>
      <c r="K2" s="28" t="s">
        <v>170</v>
      </c>
      <c r="L2" s="28"/>
      <c r="M2" s="27" t="s">
        <v>7</v>
      </c>
    </row>
    <row r="3" spans="1:13" s="5" customFormat="1" ht="18.75" customHeight="1" x14ac:dyDescent="0.25">
      <c r="A3" s="27">
        <v>2</v>
      </c>
      <c r="B3" s="28" t="s">
        <v>162</v>
      </c>
      <c r="C3" s="50" t="s">
        <v>182</v>
      </c>
      <c r="D3" s="28" t="s">
        <v>192</v>
      </c>
      <c r="E3" s="30">
        <v>45761</v>
      </c>
      <c r="F3" s="28" t="s">
        <v>150</v>
      </c>
      <c r="G3" s="66" t="s">
        <v>151</v>
      </c>
      <c r="H3" s="27"/>
      <c r="I3" s="29"/>
      <c r="J3" s="28" t="s">
        <v>169</v>
      </c>
      <c r="K3" s="28" t="s">
        <v>174</v>
      </c>
      <c r="L3" s="29"/>
      <c r="M3" s="27" t="s">
        <v>5</v>
      </c>
    </row>
    <row r="4" spans="1:13" s="5" customFormat="1" ht="18.75" customHeight="1" x14ac:dyDescent="0.25">
      <c r="A4" s="27">
        <v>3</v>
      </c>
      <c r="B4" s="28" t="s">
        <v>158</v>
      </c>
      <c r="C4" s="50" t="s">
        <v>178</v>
      </c>
      <c r="D4" s="28" t="s">
        <v>192</v>
      </c>
      <c r="E4" s="30">
        <v>45763</v>
      </c>
      <c r="F4" s="28" t="s">
        <v>142</v>
      </c>
      <c r="G4" s="66" t="s">
        <v>143</v>
      </c>
      <c r="H4" s="27"/>
      <c r="I4" s="29"/>
      <c r="J4" s="28" t="s">
        <v>167</v>
      </c>
      <c r="K4" s="28" t="s">
        <v>171</v>
      </c>
      <c r="L4" s="29"/>
      <c r="M4" s="27" t="s">
        <v>5</v>
      </c>
    </row>
    <row r="5" spans="1:13" s="5" customFormat="1" ht="18.75" customHeight="1" x14ac:dyDescent="0.25">
      <c r="A5" s="27">
        <v>4</v>
      </c>
      <c r="B5" s="28" t="s">
        <v>159</v>
      </c>
      <c r="C5" s="50" t="s">
        <v>179</v>
      </c>
      <c r="D5" s="28" t="s">
        <v>192</v>
      </c>
      <c r="E5" s="30">
        <v>45768</v>
      </c>
      <c r="F5" s="28" t="s">
        <v>144</v>
      </c>
      <c r="G5" s="66" t="s">
        <v>145</v>
      </c>
      <c r="H5" s="27"/>
      <c r="I5" s="29"/>
      <c r="J5" s="28" t="s">
        <v>167</v>
      </c>
      <c r="K5" s="28" t="s">
        <v>172</v>
      </c>
      <c r="L5" s="29"/>
      <c r="M5" s="27" t="s">
        <v>5</v>
      </c>
    </row>
    <row r="6" spans="1:13" s="5" customFormat="1" ht="18.75" customHeight="1" x14ac:dyDescent="0.25">
      <c r="A6" s="27">
        <v>5</v>
      </c>
      <c r="B6" s="28" t="s">
        <v>163</v>
      </c>
      <c r="C6" s="50" t="s">
        <v>183</v>
      </c>
      <c r="D6" s="28" t="s">
        <v>194</v>
      </c>
      <c r="E6" s="30">
        <v>45768</v>
      </c>
      <c r="F6" s="28" t="s">
        <v>152</v>
      </c>
      <c r="G6" s="66" t="s">
        <v>153</v>
      </c>
      <c r="H6" s="27"/>
      <c r="I6" s="29"/>
      <c r="J6" s="43" t="s">
        <v>390</v>
      </c>
      <c r="K6" s="43" t="s">
        <v>392</v>
      </c>
      <c r="L6" s="29"/>
      <c r="M6" s="27" t="s">
        <v>5</v>
      </c>
    </row>
    <row r="7" spans="1:13" s="5" customFormat="1" ht="18.75" customHeight="1" x14ac:dyDescent="0.25">
      <c r="A7" s="27">
        <v>6</v>
      </c>
      <c r="B7" s="28" t="s">
        <v>164</v>
      </c>
      <c r="C7" s="50" t="s">
        <v>184</v>
      </c>
      <c r="D7" s="28" t="s">
        <v>194</v>
      </c>
      <c r="E7" s="30">
        <v>45768</v>
      </c>
      <c r="F7" s="28" t="s">
        <v>154</v>
      </c>
      <c r="G7" s="66" t="s">
        <v>153</v>
      </c>
      <c r="H7" s="27"/>
      <c r="I7" s="29"/>
      <c r="J7" s="43" t="s">
        <v>390</v>
      </c>
      <c r="K7" s="43" t="s">
        <v>391</v>
      </c>
      <c r="L7" s="29"/>
      <c r="M7" s="27" t="s">
        <v>5</v>
      </c>
    </row>
    <row r="8" spans="1:13" s="5" customFormat="1" ht="18.75" customHeight="1" x14ac:dyDescent="0.25">
      <c r="A8" s="27">
        <v>7</v>
      </c>
      <c r="B8" s="28" t="s">
        <v>156</v>
      </c>
      <c r="C8" s="50" t="s">
        <v>176</v>
      </c>
      <c r="D8" s="28" t="s">
        <v>6</v>
      </c>
      <c r="E8" s="30">
        <v>45770</v>
      </c>
      <c r="F8" s="28" t="s">
        <v>138</v>
      </c>
      <c r="G8" s="66" t="s">
        <v>139</v>
      </c>
      <c r="H8" s="27"/>
      <c r="I8" s="29"/>
      <c r="J8" s="28" t="s">
        <v>333</v>
      </c>
      <c r="K8" s="28" t="s">
        <v>334</v>
      </c>
      <c r="L8" s="28"/>
      <c r="M8" s="27" t="s">
        <v>5</v>
      </c>
    </row>
    <row r="9" spans="1:13" s="5" customFormat="1" ht="18.75" customHeight="1" x14ac:dyDescent="0.25">
      <c r="A9" s="27">
        <v>8</v>
      </c>
      <c r="B9" s="28" t="s">
        <v>157</v>
      </c>
      <c r="C9" s="50" t="s">
        <v>177</v>
      </c>
      <c r="D9" s="28" t="s">
        <v>192</v>
      </c>
      <c r="E9" s="30">
        <v>45771</v>
      </c>
      <c r="F9" s="28" t="s">
        <v>140</v>
      </c>
      <c r="G9" s="66" t="s">
        <v>141</v>
      </c>
      <c r="H9" s="27"/>
      <c r="I9" s="29"/>
      <c r="J9" s="43" t="s">
        <v>388</v>
      </c>
      <c r="K9" s="43" t="s">
        <v>389</v>
      </c>
      <c r="L9" s="29"/>
      <c r="M9" s="27" t="s">
        <v>5</v>
      </c>
    </row>
    <row r="10" spans="1:13" s="5" customFormat="1" ht="18.75" customHeight="1" x14ac:dyDescent="0.25">
      <c r="A10" s="27">
        <v>9</v>
      </c>
      <c r="B10" s="28" t="s">
        <v>160</v>
      </c>
      <c r="C10" s="50" t="s">
        <v>180</v>
      </c>
      <c r="D10" s="28" t="s">
        <v>192</v>
      </c>
      <c r="E10" s="30">
        <v>45772</v>
      </c>
      <c r="F10" s="28" t="s">
        <v>146</v>
      </c>
      <c r="G10" s="66" t="s">
        <v>147</v>
      </c>
      <c r="H10" s="27"/>
      <c r="I10" s="29"/>
      <c r="J10" s="28" t="s">
        <v>168</v>
      </c>
      <c r="K10" s="28" t="s">
        <v>173</v>
      </c>
      <c r="L10" s="29"/>
      <c r="M10" s="27" t="s">
        <v>7</v>
      </c>
    </row>
    <row r="11" spans="1:13" s="5" customFormat="1" ht="18.75" customHeight="1" x14ac:dyDescent="0.25">
      <c r="A11" s="27">
        <v>10</v>
      </c>
      <c r="B11" s="28" t="s">
        <v>161</v>
      </c>
      <c r="C11" s="50" t="s">
        <v>181</v>
      </c>
      <c r="D11" s="28" t="s">
        <v>192</v>
      </c>
      <c r="E11" s="30">
        <v>45778</v>
      </c>
      <c r="F11" s="28" t="s">
        <v>148</v>
      </c>
      <c r="G11" s="66" t="s">
        <v>149</v>
      </c>
      <c r="H11" s="27"/>
      <c r="I11" s="29"/>
      <c r="J11" s="43" t="s">
        <v>386</v>
      </c>
      <c r="K11" s="43" t="s">
        <v>387</v>
      </c>
      <c r="L11" s="29"/>
      <c r="M11" s="27" t="s">
        <v>5</v>
      </c>
    </row>
    <row r="12" spans="1:13" s="5" customFormat="1" ht="18.75" customHeight="1" x14ac:dyDescent="0.25">
      <c r="A12" s="27">
        <v>11</v>
      </c>
      <c r="B12" s="27" t="s">
        <v>335</v>
      </c>
      <c r="C12" s="50" t="s">
        <v>336</v>
      </c>
      <c r="D12" s="28" t="s">
        <v>267</v>
      </c>
      <c r="E12" s="29">
        <v>45805</v>
      </c>
      <c r="F12" s="27" t="s">
        <v>894</v>
      </c>
      <c r="G12" s="67" t="s">
        <v>337</v>
      </c>
      <c r="H12" s="27"/>
      <c r="I12" s="29"/>
      <c r="J12" s="43" t="s">
        <v>563</v>
      </c>
      <c r="K12" s="43" t="s">
        <v>893</v>
      </c>
      <c r="L12" s="29"/>
      <c r="M12" s="27" t="s">
        <v>7</v>
      </c>
    </row>
    <row r="13" spans="1:13" s="5" customFormat="1" ht="18.75" customHeight="1" x14ac:dyDescent="0.25">
      <c r="A13" s="27">
        <v>12</v>
      </c>
      <c r="B13" s="7" t="s">
        <v>362</v>
      </c>
      <c r="C13" s="51" t="s">
        <v>381</v>
      </c>
      <c r="D13" s="7" t="s">
        <v>328</v>
      </c>
      <c r="E13" s="63">
        <v>45810</v>
      </c>
      <c r="F13" s="7" t="s">
        <v>371</v>
      </c>
      <c r="G13" s="42" t="s">
        <v>396</v>
      </c>
      <c r="H13" s="6"/>
      <c r="I13" s="8"/>
      <c r="J13" s="7" t="s">
        <v>376</v>
      </c>
      <c r="K13" s="7" t="s">
        <v>378</v>
      </c>
      <c r="L13" s="8"/>
      <c r="M13" s="6" t="s">
        <v>5</v>
      </c>
    </row>
    <row r="14" spans="1:13" s="5" customFormat="1" x14ac:dyDescent="0.25">
      <c r="A14" s="27">
        <v>13</v>
      </c>
      <c r="B14" s="7" t="s">
        <v>363</v>
      </c>
      <c r="C14" s="51" t="s">
        <v>382</v>
      </c>
      <c r="D14" s="7" t="s">
        <v>393</v>
      </c>
      <c r="E14" s="63">
        <v>45812</v>
      </c>
      <c r="F14" s="7" t="s">
        <v>372</v>
      </c>
      <c r="G14" s="42" t="s">
        <v>367</v>
      </c>
      <c r="H14" s="6"/>
      <c r="I14" s="8"/>
      <c r="J14" s="7" t="s">
        <v>377</v>
      </c>
      <c r="K14" s="7" t="s">
        <v>379</v>
      </c>
      <c r="L14" s="8"/>
      <c r="M14" s="6" t="s">
        <v>7</v>
      </c>
    </row>
    <row r="15" spans="1:13" s="5" customFormat="1" x14ac:dyDescent="0.25">
      <c r="A15" s="27">
        <v>14</v>
      </c>
      <c r="B15" s="7" t="s">
        <v>364</v>
      </c>
      <c r="C15" s="51" t="s">
        <v>383</v>
      </c>
      <c r="D15" s="7" t="s">
        <v>192</v>
      </c>
      <c r="E15" s="63">
        <v>45825</v>
      </c>
      <c r="F15" s="7" t="s">
        <v>373</v>
      </c>
      <c r="G15" s="42" t="s">
        <v>368</v>
      </c>
      <c r="H15" s="6"/>
      <c r="I15" s="6"/>
      <c r="J15" s="7" t="s">
        <v>376</v>
      </c>
      <c r="K15" s="7" t="s">
        <v>380</v>
      </c>
      <c r="L15" s="6"/>
      <c r="M15" s="6" t="s">
        <v>7</v>
      </c>
    </row>
    <row r="16" spans="1:13" x14ac:dyDescent="0.25">
      <c r="A16" s="27">
        <v>15</v>
      </c>
      <c r="B16" s="42" t="s">
        <v>625</v>
      </c>
      <c r="C16" s="42" t="s">
        <v>672</v>
      </c>
      <c r="D16" s="47" t="s">
        <v>617</v>
      </c>
      <c r="E16" s="54">
        <v>45748</v>
      </c>
      <c r="F16" s="43" t="s">
        <v>776</v>
      </c>
      <c r="G16" s="42" t="s">
        <v>724</v>
      </c>
      <c r="H16" s="46"/>
      <c r="I16" s="46"/>
      <c r="J16" s="34" t="s">
        <v>333</v>
      </c>
      <c r="K16" s="42" t="s">
        <v>828</v>
      </c>
      <c r="L16" s="46"/>
      <c r="M16" s="46" t="s">
        <v>5</v>
      </c>
    </row>
    <row r="17" spans="1:13" x14ac:dyDescent="0.25">
      <c r="A17" s="27">
        <v>16</v>
      </c>
      <c r="B17" s="42" t="s">
        <v>626</v>
      </c>
      <c r="C17" s="42" t="s">
        <v>673</v>
      </c>
      <c r="D17" s="47" t="s">
        <v>193</v>
      </c>
      <c r="E17" s="54">
        <v>45748</v>
      </c>
      <c r="F17" s="43" t="s">
        <v>777</v>
      </c>
      <c r="G17" s="42" t="s">
        <v>725</v>
      </c>
      <c r="H17" s="46"/>
      <c r="I17" s="46"/>
      <c r="J17" s="34" t="s">
        <v>895</v>
      </c>
      <c r="K17" s="42" t="s">
        <v>829</v>
      </c>
      <c r="L17" s="46"/>
      <c r="M17" s="46" t="s">
        <v>5</v>
      </c>
    </row>
    <row r="18" spans="1:13" x14ac:dyDescent="0.25">
      <c r="A18" s="27">
        <v>17</v>
      </c>
      <c r="B18" s="42" t="s">
        <v>627</v>
      </c>
      <c r="C18" s="42" t="s">
        <v>674</v>
      </c>
      <c r="D18" s="47" t="s">
        <v>283</v>
      </c>
      <c r="E18" s="54">
        <v>45749</v>
      </c>
      <c r="F18" s="43" t="s">
        <v>778</v>
      </c>
      <c r="G18" s="42" t="s">
        <v>726</v>
      </c>
      <c r="H18" s="46"/>
      <c r="I18" s="46"/>
      <c r="J18" s="34" t="s">
        <v>895</v>
      </c>
      <c r="K18" s="42" t="s">
        <v>830</v>
      </c>
      <c r="L18" s="46"/>
      <c r="M18" s="46" t="s">
        <v>5</v>
      </c>
    </row>
    <row r="19" spans="1:13" x14ac:dyDescent="0.25">
      <c r="A19" s="27">
        <v>18</v>
      </c>
      <c r="B19" s="42" t="s">
        <v>628</v>
      </c>
      <c r="C19" s="42" t="s">
        <v>675</v>
      </c>
      <c r="D19" s="47" t="s">
        <v>617</v>
      </c>
      <c r="E19" s="54">
        <v>45750</v>
      </c>
      <c r="F19" s="43" t="s">
        <v>779</v>
      </c>
      <c r="G19" s="42" t="s">
        <v>727</v>
      </c>
      <c r="H19" s="46"/>
      <c r="I19" s="46"/>
      <c r="J19" s="34" t="s">
        <v>895</v>
      </c>
      <c r="K19" s="42" t="s">
        <v>831</v>
      </c>
      <c r="L19" s="46"/>
      <c r="M19" s="46" t="s">
        <v>5</v>
      </c>
    </row>
    <row r="20" spans="1:13" x14ac:dyDescent="0.25">
      <c r="A20" s="27">
        <v>19</v>
      </c>
      <c r="B20" s="42" t="s">
        <v>629</v>
      </c>
      <c r="C20" s="42" t="s">
        <v>676</v>
      </c>
      <c r="D20" s="47" t="s">
        <v>283</v>
      </c>
      <c r="E20" s="54">
        <v>45750</v>
      </c>
      <c r="F20" s="43" t="s">
        <v>780</v>
      </c>
      <c r="G20" s="42" t="s">
        <v>728</v>
      </c>
      <c r="H20" s="46"/>
      <c r="I20" s="46"/>
      <c r="J20" s="34" t="s">
        <v>895</v>
      </c>
      <c r="K20" s="42" t="s">
        <v>832</v>
      </c>
      <c r="L20" s="46"/>
      <c r="M20" s="46" t="s">
        <v>7</v>
      </c>
    </row>
    <row r="21" spans="1:13" x14ac:dyDescent="0.25">
      <c r="A21" s="27">
        <v>20</v>
      </c>
      <c r="B21" s="42" t="s">
        <v>628</v>
      </c>
      <c r="C21" s="42" t="s">
        <v>677</v>
      </c>
      <c r="D21" s="47" t="s">
        <v>617</v>
      </c>
      <c r="E21" s="54">
        <v>45751</v>
      </c>
      <c r="F21" s="43" t="s">
        <v>781</v>
      </c>
      <c r="G21" s="42" t="s">
        <v>729</v>
      </c>
      <c r="H21" s="46"/>
      <c r="I21" s="46"/>
      <c r="J21" s="34" t="s">
        <v>628</v>
      </c>
      <c r="K21" s="42" t="s">
        <v>833</v>
      </c>
      <c r="L21" s="46"/>
      <c r="M21" s="46" t="s">
        <v>5</v>
      </c>
    </row>
    <row r="22" spans="1:13" x14ac:dyDescent="0.25">
      <c r="A22" s="27">
        <v>21</v>
      </c>
      <c r="B22" s="42" t="s">
        <v>630</v>
      </c>
      <c r="C22" s="42" t="s">
        <v>678</v>
      </c>
      <c r="D22" s="47" t="s">
        <v>283</v>
      </c>
      <c r="E22" s="54">
        <v>45754</v>
      </c>
      <c r="F22" s="43" t="s">
        <v>782</v>
      </c>
      <c r="G22" s="42" t="s">
        <v>730</v>
      </c>
      <c r="H22" s="46"/>
      <c r="I22" s="46"/>
      <c r="J22" s="34" t="s">
        <v>895</v>
      </c>
      <c r="K22" s="42" t="s">
        <v>834</v>
      </c>
      <c r="L22" s="46"/>
      <c r="M22" s="46"/>
    </row>
    <row r="23" spans="1:13" x14ac:dyDescent="0.25">
      <c r="A23" s="27">
        <v>22</v>
      </c>
      <c r="B23" s="42" t="s">
        <v>631</v>
      </c>
      <c r="C23" s="42" t="s">
        <v>679</v>
      </c>
      <c r="D23" s="47" t="s">
        <v>617</v>
      </c>
      <c r="E23" s="54">
        <v>45754</v>
      </c>
      <c r="F23" s="43" t="s">
        <v>783</v>
      </c>
      <c r="G23" s="42" t="s">
        <v>731</v>
      </c>
      <c r="H23" s="46"/>
      <c r="I23" s="46"/>
      <c r="J23" s="34" t="s">
        <v>333</v>
      </c>
      <c r="K23" s="42" t="s">
        <v>828</v>
      </c>
      <c r="L23" s="46"/>
      <c r="M23" s="46" t="s">
        <v>5</v>
      </c>
    </row>
    <row r="24" spans="1:13" x14ac:dyDescent="0.25">
      <c r="A24" s="27">
        <v>23</v>
      </c>
      <c r="B24" s="42" t="s">
        <v>632</v>
      </c>
      <c r="C24" s="42" t="s">
        <v>680</v>
      </c>
      <c r="D24" s="47" t="s">
        <v>267</v>
      </c>
      <c r="E24" s="54">
        <v>45756</v>
      </c>
      <c r="F24" s="43" t="s">
        <v>784</v>
      </c>
      <c r="G24" s="42" t="s">
        <v>732</v>
      </c>
      <c r="H24" s="46"/>
      <c r="I24" s="46"/>
      <c r="J24" s="34" t="s">
        <v>419</v>
      </c>
      <c r="K24" s="42" t="s">
        <v>835</v>
      </c>
      <c r="L24" s="46"/>
      <c r="M24" s="46" t="s">
        <v>5</v>
      </c>
    </row>
    <row r="25" spans="1:13" x14ac:dyDescent="0.25">
      <c r="A25" s="27">
        <v>24</v>
      </c>
      <c r="B25" s="42" t="s">
        <v>633</v>
      </c>
      <c r="C25" s="42" t="s">
        <v>681</v>
      </c>
      <c r="D25" s="47" t="s">
        <v>875</v>
      </c>
      <c r="E25" s="54">
        <v>45756</v>
      </c>
      <c r="F25" s="43" t="s">
        <v>785</v>
      </c>
      <c r="G25" s="42" t="s">
        <v>733</v>
      </c>
      <c r="H25" s="46"/>
      <c r="I25" s="46"/>
      <c r="J25" s="34" t="s">
        <v>895</v>
      </c>
      <c r="K25" s="42" t="s">
        <v>836</v>
      </c>
      <c r="L25" s="46"/>
      <c r="M25" s="46" t="s">
        <v>5</v>
      </c>
    </row>
    <row r="26" spans="1:13" x14ac:dyDescent="0.25">
      <c r="A26" s="27">
        <v>25</v>
      </c>
      <c r="B26" s="42" t="s">
        <v>634</v>
      </c>
      <c r="C26" s="42" t="s">
        <v>682</v>
      </c>
      <c r="D26" s="47" t="s">
        <v>192</v>
      </c>
      <c r="E26" s="54">
        <v>45761</v>
      </c>
      <c r="F26" s="43" t="s">
        <v>786</v>
      </c>
      <c r="G26" s="42" t="s">
        <v>734</v>
      </c>
      <c r="H26" s="46"/>
      <c r="I26" s="46"/>
      <c r="J26" s="34" t="s">
        <v>169</v>
      </c>
      <c r="K26" s="42" t="s">
        <v>837</v>
      </c>
      <c r="L26" s="46"/>
      <c r="M26" s="46" t="s">
        <v>5</v>
      </c>
    </row>
    <row r="27" spans="1:13" x14ac:dyDescent="0.25">
      <c r="A27" s="27">
        <v>26</v>
      </c>
      <c r="B27" s="42" t="s">
        <v>635</v>
      </c>
      <c r="C27" s="42" t="s">
        <v>683</v>
      </c>
      <c r="D27" s="47" t="s">
        <v>283</v>
      </c>
      <c r="E27" s="54">
        <v>45761</v>
      </c>
      <c r="F27" s="43" t="s">
        <v>787</v>
      </c>
      <c r="G27" s="42" t="s">
        <v>735</v>
      </c>
      <c r="H27" s="46"/>
      <c r="I27" s="46"/>
      <c r="J27" s="34" t="s">
        <v>567</v>
      </c>
      <c r="K27" s="42" t="s">
        <v>838</v>
      </c>
      <c r="L27" s="46"/>
      <c r="M27" s="46" t="s">
        <v>5</v>
      </c>
    </row>
    <row r="28" spans="1:13" x14ac:dyDescent="0.25">
      <c r="A28" s="27">
        <v>27</v>
      </c>
      <c r="B28" s="42" t="s">
        <v>636</v>
      </c>
      <c r="C28" s="42" t="s">
        <v>684</v>
      </c>
      <c r="D28" s="47" t="s">
        <v>283</v>
      </c>
      <c r="E28" s="54">
        <v>45768</v>
      </c>
      <c r="F28" s="43" t="s">
        <v>788</v>
      </c>
      <c r="G28" s="42" t="s">
        <v>736</v>
      </c>
      <c r="H28" s="46"/>
      <c r="I28" s="46"/>
      <c r="J28" s="34" t="s">
        <v>896</v>
      </c>
      <c r="K28" s="42" t="s">
        <v>839</v>
      </c>
      <c r="L28" s="46"/>
      <c r="M28" s="46" t="s">
        <v>5</v>
      </c>
    </row>
    <row r="29" spans="1:13" x14ac:dyDescent="0.25">
      <c r="A29" s="27">
        <v>28</v>
      </c>
      <c r="B29" s="42" t="s">
        <v>637</v>
      </c>
      <c r="C29" s="42" t="s">
        <v>685</v>
      </c>
      <c r="D29" s="47" t="s">
        <v>617</v>
      </c>
      <c r="E29" s="54">
        <v>45768</v>
      </c>
      <c r="F29" s="43" t="s">
        <v>789</v>
      </c>
      <c r="G29" s="42" t="s">
        <v>737</v>
      </c>
      <c r="H29" s="46"/>
      <c r="I29" s="46"/>
      <c r="J29" s="34" t="s">
        <v>405</v>
      </c>
      <c r="K29" s="42" t="s">
        <v>840</v>
      </c>
      <c r="L29" s="46"/>
      <c r="M29" s="46" t="s">
        <v>5</v>
      </c>
    </row>
    <row r="30" spans="1:13" x14ac:dyDescent="0.25">
      <c r="A30" s="27">
        <v>29</v>
      </c>
      <c r="B30" s="42" t="s">
        <v>638</v>
      </c>
      <c r="C30" s="42" t="s">
        <v>686</v>
      </c>
      <c r="D30" s="47" t="s">
        <v>192</v>
      </c>
      <c r="E30" s="54">
        <v>45770</v>
      </c>
      <c r="F30" s="43" t="s">
        <v>790</v>
      </c>
      <c r="G30" s="42" t="s">
        <v>738</v>
      </c>
      <c r="H30" s="46"/>
      <c r="I30" s="46"/>
      <c r="J30" s="34" t="s">
        <v>897</v>
      </c>
      <c r="K30" s="42" t="s">
        <v>841</v>
      </c>
      <c r="L30" s="46"/>
      <c r="M30" s="46" t="s">
        <v>7</v>
      </c>
    </row>
    <row r="31" spans="1:13" x14ac:dyDescent="0.25">
      <c r="A31" s="27">
        <v>30</v>
      </c>
      <c r="B31" s="42" t="s">
        <v>639</v>
      </c>
      <c r="C31" s="42" t="s">
        <v>687</v>
      </c>
      <c r="D31" s="47" t="s">
        <v>328</v>
      </c>
      <c r="E31" s="54">
        <v>45772</v>
      </c>
      <c r="F31" s="43" t="s">
        <v>791</v>
      </c>
      <c r="G31" s="42" t="s">
        <v>739</v>
      </c>
      <c r="H31" s="46"/>
      <c r="I31" s="46"/>
      <c r="J31" s="34" t="s">
        <v>898</v>
      </c>
      <c r="K31" s="42" t="s">
        <v>842</v>
      </c>
      <c r="L31" s="46"/>
      <c r="M31" s="46" t="s">
        <v>5</v>
      </c>
    </row>
    <row r="32" spans="1:13" x14ac:dyDescent="0.25">
      <c r="A32" s="27">
        <v>31</v>
      </c>
      <c r="B32" s="42" t="s">
        <v>640</v>
      </c>
      <c r="C32" s="42" t="s">
        <v>688</v>
      </c>
      <c r="D32" s="47" t="s">
        <v>192</v>
      </c>
      <c r="E32" s="54">
        <v>45775</v>
      </c>
      <c r="F32" s="43" t="s">
        <v>792</v>
      </c>
      <c r="G32" s="42" t="s">
        <v>740</v>
      </c>
      <c r="H32" s="46"/>
      <c r="I32" s="46"/>
      <c r="J32" s="34" t="s">
        <v>898</v>
      </c>
      <c r="K32" s="42" t="s">
        <v>843</v>
      </c>
      <c r="L32" s="46"/>
      <c r="M32" s="46" t="s">
        <v>5</v>
      </c>
    </row>
    <row r="33" spans="1:13" x14ac:dyDescent="0.25">
      <c r="A33" s="27">
        <v>32</v>
      </c>
      <c r="B33" s="42" t="s">
        <v>641</v>
      </c>
      <c r="C33" s="42" t="s">
        <v>689</v>
      </c>
      <c r="D33" s="47" t="s">
        <v>877</v>
      </c>
      <c r="E33" s="54">
        <v>45775</v>
      </c>
      <c r="F33" s="43" t="s">
        <v>793</v>
      </c>
      <c r="G33" s="42" t="s">
        <v>741</v>
      </c>
      <c r="H33" s="46"/>
      <c r="I33" s="46"/>
      <c r="J33" s="34" t="s">
        <v>423</v>
      </c>
      <c r="K33" s="42" t="s">
        <v>844</v>
      </c>
      <c r="L33" s="46"/>
      <c r="M33" s="46" t="s">
        <v>5</v>
      </c>
    </row>
    <row r="34" spans="1:13" x14ac:dyDescent="0.25">
      <c r="A34" s="27">
        <v>33</v>
      </c>
      <c r="B34" s="42" t="s">
        <v>642</v>
      </c>
      <c r="C34" s="42" t="s">
        <v>690</v>
      </c>
      <c r="D34" s="47" t="s">
        <v>876</v>
      </c>
      <c r="E34" s="54">
        <v>45776</v>
      </c>
      <c r="F34" s="43" t="s">
        <v>794</v>
      </c>
      <c r="G34" s="42" t="s">
        <v>742</v>
      </c>
      <c r="H34" s="46"/>
      <c r="I34" s="46"/>
      <c r="J34" s="34" t="s">
        <v>419</v>
      </c>
      <c r="K34" s="42" t="s">
        <v>845</v>
      </c>
      <c r="L34" s="46"/>
      <c r="M34" s="46" t="s">
        <v>5</v>
      </c>
    </row>
    <row r="35" spans="1:13" x14ac:dyDescent="0.25">
      <c r="A35" s="27">
        <v>34</v>
      </c>
      <c r="B35" s="42" t="s">
        <v>643</v>
      </c>
      <c r="C35" s="42" t="s">
        <v>691</v>
      </c>
      <c r="D35" s="47" t="s">
        <v>283</v>
      </c>
      <c r="E35" s="54">
        <v>45777</v>
      </c>
      <c r="F35" s="43" t="s">
        <v>795</v>
      </c>
      <c r="G35" s="42" t="s">
        <v>743</v>
      </c>
      <c r="H35" s="46"/>
      <c r="I35" s="46"/>
      <c r="J35" s="34" t="s">
        <v>390</v>
      </c>
      <c r="K35" s="42" t="s">
        <v>846</v>
      </c>
      <c r="L35" s="46"/>
      <c r="M35" s="46" t="s">
        <v>5</v>
      </c>
    </row>
    <row r="36" spans="1:13" x14ac:dyDescent="0.25">
      <c r="A36" s="27">
        <v>35</v>
      </c>
      <c r="B36" s="42" t="s">
        <v>644</v>
      </c>
      <c r="C36" s="42" t="s">
        <v>692</v>
      </c>
      <c r="D36" s="47" t="s">
        <v>6</v>
      </c>
      <c r="E36" s="54">
        <v>45778</v>
      </c>
      <c r="F36" s="43" t="s">
        <v>796</v>
      </c>
      <c r="G36" s="42" t="s">
        <v>744</v>
      </c>
      <c r="H36" s="46"/>
      <c r="I36" s="46"/>
      <c r="J36" s="34" t="s">
        <v>563</v>
      </c>
      <c r="K36" s="42" t="s">
        <v>847</v>
      </c>
      <c r="L36" s="46"/>
      <c r="M36" s="46" t="s">
        <v>5</v>
      </c>
    </row>
    <row r="37" spans="1:13" x14ac:dyDescent="0.25">
      <c r="A37" s="27">
        <v>36</v>
      </c>
      <c r="B37" s="42" t="s">
        <v>645</v>
      </c>
      <c r="C37" s="42" t="s">
        <v>693</v>
      </c>
      <c r="D37" s="47" t="s">
        <v>617</v>
      </c>
      <c r="E37" s="54">
        <v>45779</v>
      </c>
      <c r="F37" s="43" t="s">
        <v>797</v>
      </c>
      <c r="G37" s="42" t="s">
        <v>745</v>
      </c>
      <c r="H37" s="46"/>
      <c r="I37" s="46"/>
      <c r="J37" s="34" t="s">
        <v>434</v>
      </c>
      <c r="K37" s="42" t="s">
        <v>848</v>
      </c>
      <c r="L37" s="46"/>
      <c r="M37" s="46" t="s">
        <v>7</v>
      </c>
    </row>
    <row r="38" spans="1:13" x14ac:dyDescent="0.25">
      <c r="A38" s="27">
        <v>37</v>
      </c>
      <c r="B38" s="42" t="s">
        <v>646</v>
      </c>
      <c r="C38" s="42" t="s">
        <v>694</v>
      </c>
      <c r="D38" s="47" t="s">
        <v>192</v>
      </c>
      <c r="E38" s="54">
        <v>45784</v>
      </c>
      <c r="F38" s="43" t="s">
        <v>798</v>
      </c>
      <c r="G38" s="42" t="s">
        <v>746</v>
      </c>
      <c r="H38" s="46"/>
      <c r="I38" s="46"/>
      <c r="J38" s="34" t="s">
        <v>427</v>
      </c>
      <c r="K38" s="42" t="s">
        <v>849</v>
      </c>
      <c r="L38" s="46"/>
      <c r="M38" s="46" t="s">
        <v>5</v>
      </c>
    </row>
    <row r="39" spans="1:13" x14ac:dyDescent="0.25">
      <c r="A39" s="27">
        <v>38</v>
      </c>
      <c r="B39" s="42" t="s">
        <v>647</v>
      </c>
      <c r="C39" s="42" t="s">
        <v>695</v>
      </c>
      <c r="D39" s="47" t="s">
        <v>331</v>
      </c>
      <c r="E39" s="54">
        <v>45791</v>
      </c>
      <c r="F39" s="43" t="s">
        <v>799</v>
      </c>
      <c r="G39" s="42" t="s">
        <v>747</v>
      </c>
      <c r="H39" s="46"/>
      <c r="I39" s="46"/>
      <c r="J39" s="34" t="s">
        <v>386</v>
      </c>
      <c r="K39" s="42" t="s">
        <v>850</v>
      </c>
      <c r="L39" s="46"/>
      <c r="M39" s="46" t="s">
        <v>5</v>
      </c>
    </row>
    <row r="40" spans="1:13" x14ac:dyDescent="0.25">
      <c r="A40" s="27">
        <v>39</v>
      </c>
      <c r="B40" s="42" t="s">
        <v>648</v>
      </c>
      <c r="C40" s="42" t="s">
        <v>696</v>
      </c>
      <c r="D40" s="47" t="s">
        <v>617</v>
      </c>
      <c r="E40" s="54">
        <v>45792</v>
      </c>
      <c r="F40" s="43" t="s">
        <v>800</v>
      </c>
      <c r="G40" s="42" t="s">
        <v>748</v>
      </c>
      <c r="H40" s="46"/>
      <c r="I40" s="46"/>
      <c r="J40" s="34" t="s">
        <v>899</v>
      </c>
      <c r="K40" s="42" t="s">
        <v>851</v>
      </c>
      <c r="L40" s="46"/>
      <c r="M40" s="46" t="s">
        <v>5</v>
      </c>
    </row>
    <row r="41" spans="1:13" x14ac:dyDescent="0.25">
      <c r="A41" s="27">
        <v>40</v>
      </c>
      <c r="B41" s="42" t="s">
        <v>649</v>
      </c>
      <c r="C41" s="42" t="s">
        <v>697</v>
      </c>
      <c r="D41" s="47" t="s">
        <v>283</v>
      </c>
      <c r="E41" s="54">
        <v>45796</v>
      </c>
      <c r="F41" s="43" t="s">
        <v>801</v>
      </c>
      <c r="G41" s="42" t="s">
        <v>749</v>
      </c>
      <c r="H41" s="46"/>
      <c r="I41" s="46"/>
      <c r="J41" s="34" t="s">
        <v>582</v>
      </c>
      <c r="K41" s="42" t="s">
        <v>852</v>
      </c>
      <c r="L41" s="46"/>
      <c r="M41" s="46" t="s">
        <v>5</v>
      </c>
    </row>
    <row r="42" spans="1:13" x14ac:dyDescent="0.25">
      <c r="A42" s="27">
        <v>41</v>
      </c>
      <c r="B42" s="42" t="s">
        <v>636</v>
      </c>
      <c r="C42" s="42" t="s">
        <v>698</v>
      </c>
      <c r="D42" s="47" t="s">
        <v>193</v>
      </c>
      <c r="E42" s="54">
        <v>45796</v>
      </c>
      <c r="F42" s="43" t="s">
        <v>802</v>
      </c>
      <c r="G42" s="42" t="s">
        <v>750</v>
      </c>
      <c r="H42" s="46"/>
      <c r="I42" s="46"/>
      <c r="J42" s="34" t="s">
        <v>386</v>
      </c>
      <c r="K42" s="42" t="s">
        <v>850</v>
      </c>
      <c r="L42" s="46"/>
      <c r="M42" s="46" t="s">
        <v>5</v>
      </c>
    </row>
    <row r="43" spans="1:13" x14ac:dyDescent="0.25">
      <c r="A43" s="27">
        <v>42</v>
      </c>
      <c r="B43" s="42" t="s">
        <v>650</v>
      </c>
      <c r="C43" s="42" t="s">
        <v>699</v>
      </c>
      <c r="D43" s="47" t="s">
        <v>876</v>
      </c>
      <c r="E43" s="54">
        <v>45798</v>
      </c>
      <c r="F43" s="43" t="s">
        <v>803</v>
      </c>
      <c r="G43" s="42" t="s">
        <v>751</v>
      </c>
      <c r="H43" s="46"/>
      <c r="I43" s="46"/>
      <c r="J43" s="34" t="s">
        <v>900</v>
      </c>
      <c r="K43" s="42" t="s">
        <v>853</v>
      </c>
      <c r="L43" s="46"/>
      <c r="M43" s="46" t="s">
        <v>5</v>
      </c>
    </row>
    <row r="44" spans="1:13" x14ac:dyDescent="0.25">
      <c r="A44" s="27">
        <v>43</v>
      </c>
      <c r="B44" s="42" t="s">
        <v>651</v>
      </c>
      <c r="C44" s="42" t="s">
        <v>700</v>
      </c>
      <c r="D44" s="47" t="s">
        <v>193</v>
      </c>
      <c r="E44" s="54">
        <v>45798</v>
      </c>
      <c r="F44" s="43" t="s">
        <v>804</v>
      </c>
      <c r="G44" s="42" t="s">
        <v>752</v>
      </c>
      <c r="H44" s="46"/>
      <c r="I44" s="46"/>
      <c r="J44" s="34" t="s">
        <v>432</v>
      </c>
      <c r="K44" s="42" t="s">
        <v>854</v>
      </c>
      <c r="L44" s="46"/>
      <c r="M44" s="25" t="s">
        <v>5</v>
      </c>
    </row>
    <row r="45" spans="1:13" x14ac:dyDescent="0.25">
      <c r="A45" s="27">
        <v>44</v>
      </c>
      <c r="B45" s="42" t="s">
        <v>652</v>
      </c>
      <c r="C45" s="42" t="s">
        <v>701</v>
      </c>
      <c r="D45" s="47" t="s">
        <v>283</v>
      </c>
      <c r="E45" s="54">
        <v>45798</v>
      </c>
      <c r="F45" s="43" t="s">
        <v>805</v>
      </c>
      <c r="G45" s="42" t="s">
        <v>753</v>
      </c>
      <c r="H45" s="46"/>
      <c r="I45" s="46"/>
      <c r="J45" s="34" t="s">
        <v>417</v>
      </c>
      <c r="K45" s="42" t="s">
        <v>855</v>
      </c>
      <c r="L45" s="46"/>
      <c r="M45" s="46" t="s">
        <v>5</v>
      </c>
    </row>
    <row r="46" spans="1:13" x14ac:dyDescent="0.25">
      <c r="A46" s="27">
        <v>45</v>
      </c>
      <c r="B46" s="42" t="s">
        <v>653</v>
      </c>
      <c r="C46" s="42" t="s">
        <v>702</v>
      </c>
      <c r="D46" s="47" t="s">
        <v>267</v>
      </c>
      <c r="E46" s="54">
        <v>45798</v>
      </c>
      <c r="F46" s="43" t="s">
        <v>806</v>
      </c>
      <c r="G46" s="42" t="s">
        <v>754</v>
      </c>
      <c r="H46" s="46"/>
      <c r="I46" s="46"/>
      <c r="J46" s="34" t="s">
        <v>555</v>
      </c>
      <c r="K46" s="42" t="s">
        <v>856</v>
      </c>
      <c r="L46" s="46"/>
      <c r="M46" s="46" t="s">
        <v>5</v>
      </c>
    </row>
    <row r="47" spans="1:13" x14ac:dyDescent="0.25">
      <c r="A47" s="27">
        <v>46</v>
      </c>
      <c r="B47" s="42" t="s">
        <v>647</v>
      </c>
      <c r="C47" s="42" t="s">
        <v>703</v>
      </c>
      <c r="D47" s="47" t="s">
        <v>193</v>
      </c>
      <c r="E47" s="54">
        <v>45798</v>
      </c>
      <c r="F47" s="43" t="s">
        <v>807</v>
      </c>
      <c r="G47" s="42" t="s">
        <v>755</v>
      </c>
      <c r="H47" s="46"/>
      <c r="I47" s="46"/>
      <c r="J47" s="34" t="s">
        <v>386</v>
      </c>
      <c r="K47" s="42" t="s">
        <v>850</v>
      </c>
      <c r="L47" s="46"/>
      <c r="M47" s="46" t="s">
        <v>5</v>
      </c>
    </row>
    <row r="48" spans="1:13" x14ac:dyDescent="0.25">
      <c r="A48" s="27">
        <v>47</v>
      </c>
      <c r="B48" s="42" t="s">
        <v>654</v>
      </c>
      <c r="C48" s="42" t="s">
        <v>704</v>
      </c>
      <c r="D48" s="47" t="s">
        <v>876</v>
      </c>
      <c r="E48" s="54">
        <v>45800</v>
      </c>
      <c r="F48" s="43" t="s">
        <v>808</v>
      </c>
      <c r="G48" s="42" t="s">
        <v>756</v>
      </c>
      <c r="H48" s="46"/>
      <c r="I48" s="46"/>
      <c r="J48" s="34" t="s">
        <v>556</v>
      </c>
      <c r="K48" s="42" t="s">
        <v>857</v>
      </c>
      <c r="L48" s="46"/>
      <c r="M48" s="46" t="s">
        <v>7</v>
      </c>
    </row>
    <row r="49" spans="1:13" x14ac:dyDescent="0.25">
      <c r="A49" s="27">
        <v>48</v>
      </c>
      <c r="B49" s="42" t="s">
        <v>655</v>
      </c>
      <c r="C49" s="42" t="s">
        <v>705</v>
      </c>
      <c r="D49" s="47" t="s">
        <v>617</v>
      </c>
      <c r="E49" s="54">
        <v>45800</v>
      </c>
      <c r="F49" s="43" t="s">
        <v>809</v>
      </c>
      <c r="G49" s="42" t="s">
        <v>757</v>
      </c>
      <c r="H49" s="46"/>
      <c r="I49" s="46"/>
      <c r="J49" s="34" t="s">
        <v>556</v>
      </c>
      <c r="K49" s="42" t="s">
        <v>858</v>
      </c>
      <c r="L49" s="46"/>
      <c r="M49" s="46" t="s">
        <v>5</v>
      </c>
    </row>
    <row r="50" spans="1:13" x14ac:dyDescent="0.25">
      <c r="A50" s="27">
        <v>49</v>
      </c>
      <c r="B50" s="42" t="s">
        <v>656</v>
      </c>
      <c r="C50" s="42" t="s">
        <v>706</v>
      </c>
      <c r="D50" s="47" t="s">
        <v>327</v>
      </c>
      <c r="E50" s="54">
        <v>45803</v>
      </c>
      <c r="F50" s="43" t="s">
        <v>810</v>
      </c>
      <c r="G50" s="42" t="s">
        <v>758</v>
      </c>
      <c r="H50" s="46"/>
      <c r="I50" s="46"/>
      <c r="J50" s="34" t="s">
        <v>582</v>
      </c>
      <c r="K50" s="42" t="s">
        <v>859</v>
      </c>
      <c r="L50" s="46"/>
      <c r="M50" s="46" t="s">
        <v>5</v>
      </c>
    </row>
    <row r="51" spans="1:13" x14ac:dyDescent="0.25">
      <c r="A51" s="27">
        <v>50</v>
      </c>
      <c r="B51" s="42" t="s">
        <v>647</v>
      </c>
      <c r="C51" s="42" t="s">
        <v>707</v>
      </c>
      <c r="D51" s="47" t="s">
        <v>328</v>
      </c>
      <c r="E51" s="54">
        <v>45803</v>
      </c>
      <c r="F51" s="43" t="s">
        <v>811</v>
      </c>
      <c r="G51" s="42" t="s">
        <v>759</v>
      </c>
      <c r="H51" s="46"/>
      <c r="I51" s="46"/>
      <c r="J51" s="34" t="s">
        <v>556</v>
      </c>
      <c r="K51" s="42" t="s">
        <v>860</v>
      </c>
      <c r="L51" s="46"/>
      <c r="M51" s="46" t="s">
        <v>5</v>
      </c>
    </row>
    <row r="52" spans="1:13" x14ac:dyDescent="0.25">
      <c r="A52" s="27">
        <v>51</v>
      </c>
      <c r="B52" s="42" t="s">
        <v>656</v>
      </c>
      <c r="C52" s="42" t="s">
        <v>706</v>
      </c>
      <c r="D52" s="47" t="s">
        <v>327</v>
      </c>
      <c r="E52" s="54">
        <v>45803</v>
      </c>
      <c r="F52" s="43" t="s">
        <v>810</v>
      </c>
      <c r="G52" s="42" t="s">
        <v>758</v>
      </c>
      <c r="H52" s="46"/>
      <c r="I52" s="46"/>
      <c r="J52" s="34" t="s">
        <v>582</v>
      </c>
      <c r="K52" s="42" t="s">
        <v>859</v>
      </c>
      <c r="L52" s="46"/>
      <c r="M52" s="46" t="s">
        <v>5</v>
      </c>
    </row>
    <row r="53" spans="1:13" x14ac:dyDescent="0.25">
      <c r="A53" s="27"/>
      <c r="B53" s="42" t="s">
        <v>657</v>
      </c>
      <c r="C53" s="42" t="s">
        <v>708</v>
      </c>
      <c r="D53" s="47" t="s">
        <v>878</v>
      </c>
      <c r="E53" s="54">
        <v>45806</v>
      </c>
      <c r="F53" s="43" t="s">
        <v>812</v>
      </c>
      <c r="G53" s="42" t="s">
        <v>760</v>
      </c>
      <c r="H53" s="46"/>
      <c r="I53" s="46"/>
      <c r="J53" s="34" t="s">
        <v>438</v>
      </c>
      <c r="K53" s="42" t="s">
        <v>861</v>
      </c>
      <c r="L53" s="46"/>
      <c r="M53" s="46" t="s">
        <v>5</v>
      </c>
    </row>
    <row r="54" spans="1:13" x14ac:dyDescent="0.25">
      <c r="A54" s="27"/>
      <c r="B54" s="42" t="s">
        <v>658</v>
      </c>
      <c r="C54" s="42" t="s">
        <v>709</v>
      </c>
      <c r="D54" s="47" t="s">
        <v>194</v>
      </c>
      <c r="E54" s="54">
        <v>45807</v>
      </c>
      <c r="F54" s="43" t="s">
        <v>813</v>
      </c>
      <c r="G54" s="42" t="s">
        <v>761</v>
      </c>
      <c r="H54" s="46"/>
      <c r="I54" s="46"/>
      <c r="J54" s="34" t="s">
        <v>546</v>
      </c>
      <c r="K54" s="42" t="s">
        <v>862</v>
      </c>
      <c r="L54" s="46"/>
      <c r="M54" s="46" t="s">
        <v>5</v>
      </c>
    </row>
    <row r="55" spans="1:13" x14ac:dyDescent="0.25">
      <c r="A55" s="27"/>
      <c r="B55" s="42" t="s">
        <v>659</v>
      </c>
      <c r="C55" s="42" t="s">
        <v>710</v>
      </c>
      <c r="D55" s="47" t="s">
        <v>6</v>
      </c>
      <c r="E55" s="54">
        <v>45810</v>
      </c>
      <c r="F55" s="43" t="s">
        <v>814</v>
      </c>
      <c r="G55" s="42" t="s">
        <v>762</v>
      </c>
      <c r="H55" s="46"/>
      <c r="I55" s="46"/>
      <c r="J55" s="34" t="s">
        <v>377</v>
      </c>
      <c r="K55" s="42" t="s">
        <v>863</v>
      </c>
      <c r="L55" s="46"/>
      <c r="M55" s="46" t="s">
        <v>7</v>
      </c>
    </row>
    <row r="56" spans="1:13" x14ac:dyDescent="0.25">
      <c r="A56" s="27"/>
      <c r="B56" s="42" t="s">
        <v>660</v>
      </c>
      <c r="C56" s="42" t="s">
        <v>711</v>
      </c>
      <c r="D56" s="47" t="s">
        <v>879</v>
      </c>
      <c r="E56" s="54">
        <v>45810</v>
      </c>
      <c r="F56" s="43" t="s">
        <v>815</v>
      </c>
      <c r="G56" s="42" t="s">
        <v>763</v>
      </c>
      <c r="H56" s="46"/>
      <c r="I56" s="46"/>
      <c r="J56" s="34" t="s">
        <v>901</v>
      </c>
      <c r="K56" s="42" t="s">
        <v>864</v>
      </c>
      <c r="L56" s="46"/>
      <c r="M56" s="46" t="s">
        <v>5</v>
      </c>
    </row>
    <row r="57" spans="1:13" x14ac:dyDescent="0.25">
      <c r="A57" s="27"/>
      <c r="B57" s="42" t="s">
        <v>661</v>
      </c>
      <c r="C57" s="42" t="s">
        <v>712</v>
      </c>
      <c r="D57" s="47" t="s">
        <v>267</v>
      </c>
      <c r="E57" s="54">
        <v>45810</v>
      </c>
      <c r="F57" s="43" t="s">
        <v>816</v>
      </c>
      <c r="G57" s="42" t="s">
        <v>764</v>
      </c>
      <c r="H57" s="46"/>
      <c r="I57" s="46"/>
      <c r="J57" s="34" t="s">
        <v>556</v>
      </c>
      <c r="K57" s="42" t="s">
        <v>860</v>
      </c>
      <c r="L57" s="46"/>
      <c r="M57" s="46" t="s">
        <v>5</v>
      </c>
    </row>
    <row r="58" spans="1:13" x14ac:dyDescent="0.25">
      <c r="A58" s="27"/>
      <c r="B58" s="42" t="s">
        <v>662</v>
      </c>
      <c r="C58" s="42" t="s">
        <v>713</v>
      </c>
      <c r="D58" s="47" t="s">
        <v>393</v>
      </c>
      <c r="E58" s="54">
        <v>45810</v>
      </c>
      <c r="F58" s="43" t="s">
        <v>817</v>
      </c>
      <c r="G58" s="42" t="s">
        <v>765</v>
      </c>
      <c r="H58" s="46"/>
      <c r="I58" s="46"/>
      <c r="J58" s="34" t="s">
        <v>377</v>
      </c>
      <c r="K58" s="42" t="s">
        <v>865</v>
      </c>
      <c r="L58" s="46"/>
      <c r="M58" s="46" t="s">
        <v>5</v>
      </c>
    </row>
    <row r="59" spans="1:13" x14ac:dyDescent="0.25">
      <c r="A59" s="27"/>
      <c r="B59" s="42" t="s">
        <v>647</v>
      </c>
      <c r="C59" s="42" t="s">
        <v>714</v>
      </c>
      <c r="D59" s="47" t="s">
        <v>879</v>
      </c>
      <c r="E59" s="54">
        <v>45810</v>
      </c>
      <c r="F59" s="43" t="s">
        <v>818</v>
      </c>
      <c r="G59" s="42" t="s">
        <v>766</v>
      </c>
      <c r="H59" s="46"/>
      <c r="I59" s="46"/>
      <c r="J59" s="34" t="s">
        <v>556</v>
      </c>
      <c r="K59" s="42" t="s">
        <v>866</v>
      </c>
      <c r="L59" s="46"/>
      <c r="M59" s="46" t="s">
        <v>5</v>
      </c>
    </row>
    <row r="60" spans="1:13" x14ac:dyDescent="0.25">
      <c r="A60" s="27"/>
      <c r="B60" s="42" t="s">
        <v>663</v>
      </c>
      <c r="C60" s="42" t="s">
        <v>715</v>
      </c>
      <c r="D60" s="47" t="s">
        <v>879</v>
      </c>
      <c r="E60" s="54">
        <v>45813</v>
      </c>
      <c r="F60" s="43" t="s">
        <v>819</v>
      </c>
      <c r="G60" s="42" t="s">
        <v>767</v>
      </c>
      <c r="H60" s="46"/>
      <c r="I60" s="46"/>
      <c r="J60" s="34" t="s">
        <v>579</v>
      </c>
      <c r="K60" s="42" t="s">
        <v>867</v>
      </c>
      <c r="L60" s="46"/>
      <c r="M60" s="46" t="s">
        <v>5</v>
      </c>
    </row>
    <row r="61" spans="1:13" x14ac:dyDescent="0.25">
      <c r="A61" s="27"/>
      <c r="B61" s="42" t="s">
        <v>664</v>
      </c>
      <c r="C61" s="42" t="s">
        <v>716</v>
      </c>
      <c r="D61" s="47" t="s">
        <v>194</v>
      </c>
      <c r="E61" s="54">
        <v>45819</v>
      </c>
      <c r="F61" s="43" t="s">
        <v>820</v>
      </c>
      <c r="G61" s="42" t="s">
        <v>768</v>
      </c>
      <c r="H61" s="46"/>
      <c r="I61" s="46"/>
      <c r="J61" s="34" t="s">
        <v>556</v>
      </c>
      <c r="K61" s="42" t="s">
        <v>868</v>
      </c>
      <c r="L61" s="46"/>
      <c r="M61" s="46" t="s">
        <v>5</v>
      </c>
    </row>
    <row r="62" spans="1:13" x14ac:dyDescent="0.25">
      <c r="A62" s="27"/>
      <c r="B62" s="42" t="s">
        <v>665</v>
      </c>
      <c r="C62" s="42" t="s">
        <v>717</v>
      </c>
      <c r="D62" s="47" t="s">
        <v>878</v>
      </c>
      <c r="E62" s="54">
        <v>45821</v>
      </c>
      <c r="F62" s="43" t="s">
        <v>821</v>
      </c>
      <c r="G62" s="42" t="s">
        <v>769</v>
      </c>
      <c r="H62" s="46"/>
      <c r="I62" s="46"/>
      <c r="J62" s="34" t="s">
        <v>901</v>
      </c>
      <c r="K62" s="42" t="s">
        <v>869</v>
      </c>
      <c r="L62" s="46"/>
      <c r="M62" s="46" t="s">
        <v>5</v>
      </c>
    </row>
    <row r="63" spans="1:13" x14ac:dyDescent="0.25">
      <c r="A63" s="27"/>
      <c r="B63" s="42" t="s">
        <v>666</v>
      </c>
      <c r="C63" s="42" t="s">
        <v>718</v>
      </c>
      <c r="D63" s="47" t="s">
        <v>876</v>
      </c>
      <c r="E63" s="54">
        <v>45824</v>
      </c>
      <c r="F63" s="43" t="s">
        <v>822</v>
      </c>
      <c r="G63" s="42" t="s">
        <v>770</v>
      </c>
      <c r="H63" s="46"/>
      <c r="I63" s="46"/>
      <c r="J63" s="34" t="s">
        <v>546</v>
      </c>
      <c r="K63" s="42" t="s">
        <v>870</v>
      </c>
      <c r="L63" s="46"/>
      <c r="M63" s="46" t="s">
        <v>5</v>
      </c>
    </row>
    <row r="64" spans="1:13" x14ac:dyDescent="0.25">
      <c r="A64" s="27"/>
      <c r="B64" s="42" t="s">
        <v>667</v>
      </c>
      <c r="C64" s="42" t="s">
        <v>719</v>
      </c>
      <c r="D64" s="47" t="s">
        <v>6</v>
      </c>
      <c r="E64" s="54">
        <v>45824</v>
      </c>
      <c r="F64" s="43" t="s">
        <v>823</v>
      </c>
      <c r="G64" s="42" t="s">
        <v>771</v>
      </c>
      <c r="H64" s="46"/>
      <c r="I64" s="46"/>
      <c r="J64" s="34" t="s">
        <v>546</v>
      </c>
      <c r="K64" s="42" t="s">
        <v>871</v>
      </c>
      <c r="L64" s="46"/>
      <c r="M64" s="46" t="s">
        <v>5</v>
      </c>
    </row>
    <row r="65" spans="1:13" x14ac:dyDescent="0.25">
      <c r="A65" s="27"/>
      <c r="B65" s="42" t="s">
        <v>668</v>
      </c>
      <c r="C65" s="42" t="s">
        <v>720</v>
      </c>
      <c r="D65" s="47" t="s">
        <v>193</v>
      </c>
      <c r="E65" s="54">
        <v>45824</v>
      </c>
      <c r="F65" s="43" t="s">
        <v>824</v>
      </c>
      <c r="G65" s="42" t="s">
        <v>772</v>
      </c>
      <c r="H65" s="46"/>
      <c r="I65" s="46"/>
      <c r="J65" s="34" t="s">
        <v>546</v>
      </c>
      <c r="K65" s="42" t="s">
        <v>871</v>
      </c>
      <c r="L65" s="46"/>
      <c r="M65" s="46" t="s">
        <v>5</v>
      </c>
    </row>
    <row r="66" spans="1:13" x14ac:dyDescent="0.25">
      <c r="A66" s="27"/>
      <c r="B66" s="42" t="s">
        <v>669</v>
      </c>
      <c r="C66" s="42" t="s">
        <v>721</v>
      </c>
      <c r="D66" s="47" t="s">
        <v>283</v>
      </c>
      <c r="E66" s="54">
        <v>45825</v>
      </c>
      <c r="F66" s="43" t="s">
        <v>825</v>
      </c>
      <c r="G66" s="42" t="s">
        <v>773</v>
      </c>
      <c r="H66" s="46"/>
      <c r="I66" s="46"/>
      <c r="J66" s="34" t="s">
        <v>902</v>
      </c>
      <c r="K66" s="42" t="s">
        <v>872</v>
      </c>
      <c r="L66" s="46"/>
      <c r="M66" s="46" t="s">
        <v>5</v>
      </c>
    </row>
    <row r="67" spans="1:13" x14ac:dyDescent="0.25">
      <c r="A67" s="27"/>
      <c r="B67" s="42" t="s">
        <v>670</v>
      </c>
      <c r="C67" s="42" t="s">
        <v>722</v>
      </c>
      <c r="D67" s="47" t="s">
        <v>283</v>
      </c>
      <c r="E67" s="54">
        <v>45826</v>
      </c>
      <c r="F67" s="43" t="s">
        <v>826</v>
      </c>
      <c r="G67" s="42" t="s">
        <v>774</v>
      </c>
      <c r="H67" s="46"/>
      <c r="I67" s="46"/>
      <c r="J67" s="34" t="s">
        <v>902</v>
      </c>
      <c r="K67" s="42" t="s">
        <v>873</v>
      </c>
      <c r="L67" s="46"/>
      <c r="M67" s="46" t="s">
        <v>5</v>
      </c>
    </row>
    <row r="68" spans="1:13" x14ac:dyDescent="0.25">
      <c r="A68" s="27"/>
      <c r="B68" s="42" t="s">
        <v>671</v>
      </c>
      <c r="C68" s="42" t="s">
        <v>723</v>
      </c>
      <c r="D68" s="47" t="s">
        <v>617</v>
      </c>
      <c r="E68" s="54">
        <v>45828</v>
      </c>
      <c r="F68" s="43" t="s">
        <v>827</v>
      </c>
      <c r="G68" s="42" t="s">
        <v>775</v>
      </c>
      <c r="H68" s="46"/>
      <c r="I68" s="46"/>
      <c r="J68" s="34" t="s">
        <v>901</v>
      </c>
      <c r="K68" s="42" t="s">
        <v>874</v>
      </c>
      <c r="L68" s="46"/>
      <c r="M68" s="46" t="s">
        <v>5</v>
      </c>
    </row>
    <row r="69" spans="1:13" ht="60" x14ac:dyDescent="0.25">
      <c r="A69" s="27"/>
      <c r="B69" s="7" t="s">
        <v>365</v>
      </c>
      <c r="C69" s="51" t="s">
        <v>384</v>
      </c>
      <c r="D69" s="47" t="s">
        <v>394</v>
      </c>
      <c r="E69" s="63">
        <v>45835</v>
      </c>
      <c r="F69" s="7" t="s">
        <v>374</v>
      </c>
      <c r="G69" s="42" t="s">
        <v>369</v>
      </c>
      <c r="H69" s="46"/>
      <c r="I69" s="46"/>
      <c r="J69" s="7"/>
      <c r="K69" s="7"/>
      <c r="L69" s="46"/>
      <c r="M69" s="46"/>
    </row>
    <row r="70" spans="1:13" x14ac:dyDescent="0.25">
      <c r="A70" s="27"/>
      <c r="B70" s="7" t="s">
        <v>366</v>
      </c>
      <c r="C70" s="51" t="s">
        <v>385</v>
      </c>
      <c r="D70" s="47" t="s">
        <v>395</v>
      </c>
      <c r="E70" s="63">
        <v>45838</v>
      </c>
      <c r="F70" s="7" t="s">
        <v>375</v>
      </c>
      <c r="G70" s="42" t="s">
        <v>370</v>
      </c>
      <c r="H70" s="46"/>
      <c r="I70" s="46"/>
      <c r="J70" s="7"/>
      <c r="K70" s="7"/>
      <c r="L70" s="46"/>
      <c r="M70" s="46"/>
    </row>
    <row r="71" spans="1:13" ht="60" x14ac:dyDescent="0.25">
      <c r="A71" s="27"/>
      <c r="B71" s="46" t="s">
        <v>365</v>
      </c>
      <c r="C71" s="46" t="s">
        <v>880</v>
      </c>
      <c r="D71" s="47" t="s">
        <v>394</v>
      </c>
      <c r="E71" s="64">
        <v>45835</v>
      </c>
      <c r="F71" s="46" t="s">
        <v>374</v>
      </c>
      <c r="G71" s="16" t="s">
        <v>369</v>
      </c>
      <c r="H71" s="46"/>
      <c r="I71" s="46"/>
      <c r="J71" s="46"/>
      <c r="K71" s="46"/>
      <c r="L71" s="46"/>
      <c r="M71" s="46"/>
    </row>
    <row r="72" spans="1:13" ht="30" x14ac:dyDescent="0.25">
      <c r="A72" s="27"/>
      <c r="B72" s="46" t="s">
        <v>891</v>
      </c>
      <c r="C72" s="46" t="s">
        <v>890</v>
      </c>
      <c r="D72" s="47" t="s">
        <v>193</v>
      </c>
      <c r="E72" s="64">
        <v>45840</v>
      </c>
      <c r="F72" s="46" t="s">
        <v>889</v>
      </c>
      <c r="G72" s="16" t="s">
        <v>892</v>
      </c>
      <c r="H72" s="46"/>
      <c r="I72" s="46"/>
      <c r="J72" s="46"/>
      <c r="K72" s="46"/>
      <c r="L72" s="46"/>
      <c r="M72" s="46"/>
    </row>
    <row r="73" spans="1:13" x14ac:dyDescent="0.25">
      <c r="A73" s="27"/>
      <c r="B73" s="46"/>
      <c r="C73" s="46"/>
      <c r="D73" s="47"/>
      <c r="E73" s="46"/>
      <c r="F73" s="46"/>
      <c r="G73" s="16"/>
      <c r="H73" s="46"/>
      <c r="I73" s="46"/>
      <c r="J73" s="46"/>
      <c r="K73" s="46"/>
      <c r="L73" s="46"/>
      <c r="M73" s="46"/>
    </row>
    <row r="74" spans="1:13" x14ac:dyDescent="0.25">
      <c r="A74" s="27"/>
      <c r="B74" s="46"/>
      <c r="C74" s="46"/>
      <c r="D74" s="47"/>
      <c r="E74" s="46"/>
      <c r="F74" s="46"/>
      <c r="G74" s="16"/>
      <c r="H74" s="46"/>
      <c r="I74" s="46"/>
      <c r="J74" s="46"/>
      <c r="K74" s="46"/>
      <c r="L74" s="46"/>
      <c r="M74" s="46"/>
    </row>
    <row r="75" spans="1:13" x14ac:dyDescent="0.25">
      <c r="A75" s="27"/>
      <c r="B75" s="46"/>
      <c r="C75" s="46"/>
      <c r="D75" s="47"/>
      <c r="E75" s="46"/>
      <c r="F75" s="46"/>
      <c r="G75" s="16"/>
      <c r="H75" s="46"/>
      <c r="I75" s="46"/>
      <c r="J75" s="46"/>
      <c r="K75" s="46"/>
      <c r="L75" s="46"/>
      <c r="M75" s="46"/>
    </row>
    <row r="76" spans="1:13" x14ac:dyDescent="0.25">
      <c r="A76" s="27"/>
      <c r="B76" s="46"/>
      <c r="C76" s="46"/>
      <c r="D76" s="47"/>
      <c r="E76" s="46"/>
      <c r="F76" s="46"/>
      <c r="G76" s="16"/>
      <c r="H76" s="46"/>
      <c r="I76" s="46"/>
      <c r="J76" s="46"/>
      <c r="K76" s="46"/>
      <c r="L76" s="46"/>
      <c r="M76" s="46"/>
    </row>
    <row r="77" spans="1:13" x14ac:dyDescent="0.25">
      <c r="A77" s="27"/>
      <c r="B77" s="46"/>
      <c r="C77" s="46"/>
      <c r="D77" s="47"/>
      <c r="E77" s="46"/>
      <c r="F77" s="46"/>
      <c r="G77" s="16"/>
      <c r="H77" s="46"/>
      <c r="I77" s="46"/>
      <c r="J77" s="46"/>
      <c r="K77" s="46"/>
      <c r="L77" s="46"/>
      <c r="M77" s="46"/>
    </row>
    <row r="78" spans="1:13" x14ac:dyDescent="0.25">
      <c r="A78" s="27"/>
      <c r="B78" s="46"/>
      <c r="C78" s="46"/>
      <c r="D78" s="47"/>
      <c r="E78" s="46"/>
      <c r="F78" s="46"/>
      <c r="G78" s="16"/>
      <c r="H78" s="46"/>
      <c r="I78" s="46"/>
      <c r="J78" s="46"/>
      <c r="K78" s="46"/>
      <c r="L78" s="46"/>
      <c r="M78" s="46"/>
    </row>
    <row r="79" spans="1:13" x14ac:dyDescent="0.25">
      <c r="A79" s="27"/>
      <c r="B79" s="46"/>
      <c r="C79" s="46"/>
      <c r="D79" s="47"/>
      <c r="E79" s="46"/>
      <c r="F79" s="46"/>
      <c r="G79" s="16"/>
      <c r="H79" s="46"/>
      <c r="I79" s="46"/>
      <c r="J79" s="46"/>
      <c r="K79" s="46"/>
      <c r="L79" s="46"/>
      <c r="M79" s="46"/>
    </row>
    <row r="80" spans="1:13" x14ac:dyDescent="0.25">
      <c r="A80" s="27"/>
      <c r="B80" s="46"/>
      <c r="C80" s="46"/>
      <c r="D80" s="47"/>
      <c r="E80" s="46"/>
      <c r="F80" s="46"/>
      <c r="G80" s="16"/>
      <c r="H80" s="46"/>
      <c r="I80" s="46"/>
      <c r="J80" s="46"/>
      <c r="K80" s="46"/>
      <c r="L80" s="46"/>
      <c r="M80" s="46"/>
    </row>
    <row r="81" spans="1:13" x14ac:dyDescent="0.25">
      <c r="A81" s="27"/>
      <c r="B81" s="46"/>
      <c r="C81" s="46"/>
      <c r="D81" s="47"/>
      <c r="E81" s="46"/>
      <c r="F81" s="46"/>
      <c r="G81" s="16"/>
      <c r="H81" s="46"/>
      <c r="I81" s="46"/>
      <c r="J81" s="46"/>
      <c r="K81" s="46"/>
      <c r="L81" s="46"/>
      <c r="M81" s="46"/>
    </row>
    <row r="82" spans="1:13" x14ac:dyDescent="0.25">
      <c r="A82" s="16"/>
      <c r="B82" s="46"/>
      <c r="C82" s="46"/>
      <c r="D82" s="47"/>
      <c r="E82" s="46"/>
      <c r="F82" s="46"/>
      <c r="G82" s="16"/>
      <c r="H82" s="46"/>
      <c r="I82" s="46"/>
      <c r="J82" s="46"/>
      <c r="K82" s="46"/>
      <c r="L82" s="46"/>
      <c r="M82" s="46"/>
    </row>
    <row r="83" spans="1:13" x14ac:dyDescent="0.25">
      <c r="A83" s="16"/>
      <c r="B83" s="46"/>
      <c r="C83" s="46"/>
      <c r="D83" s="47"/>
      <c r="E83" s="46"/>
      <c r="F83" s="46"/>
      <c r="G83" s="16"/>
      <c r="H83" s="46"/>
      <c r="I83" s="46"/>
      <c r="J83" s="46"/>
      <c r="K83" s="46"/>
      <c r="L83" s="46"/>
      <c r="M83" s="46"/>
    </row>
    <row r="84" spans="1:13" x14ac:dyDescent="0.25">
      <c r="A84" s="16"/>
      <c r="B84" s="46"/>
      <c r="C84" s="46"/>
      <c r="D84" s="47"/>
      <c r="E84" s="46"/>
      <c r="F84" s="46"/>
      <c r="G84" s="16"/>
      <c r="H84" s="46"/>
      <c r="I84" s="46"/>
      <c r="J84" s="46"/>
      <c r="K84" s="46"/>
      <c r="L84" s="46"/>
      <c r="M84" s="46"/>
    </row>
    <row r="85" spans="1:13" x14ac:dyDescent="0.25">
      <c r="A85" s="16"/>
      <c r="B85" s="46"/>
      <c r="C85" s="46"/>
      <c r="D85" s="47"/>
      <c r="E85" s="46"/>
      <c r="F85" s="46"/>
      <c r="G85" s="16"/>
      <c r="H85" s="46"/>
      <c r="I85" s="46"/>
      <c r="J85" s="46"/>
      <c r="K85" s="46"/>
      <c r="L85" s="46"/>
      <c r="M85" s="46"/>
    </row>
  </sheetData>
  <sortState xmlns:xlrd2="http://schemas.microsoft.com/office/spreadsheetml/2017/richdata2" ref="A2:M11">
    <sortCondition ref="E2:E11"/>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20F27-A824-49FE-97D2-6B592ED8B033}">
  <dimension ref="A1:K64"/>
  <sheetViews>
    <sheetView topLeftCell="A35" zoomScaleNormal="100" workbookViewId="0">
      <selection activeCell="H61" sqref="H61"/>
    </sheetView>
  </sheetViews>
  <sheetFormatPr defaultRowHeight="15" x14ac:dyDescent="0.25"/>
  <cols>
    <col min="1" max="1" width="4.28515625" customWidth="1"/>
    <col min="2" max="2" width="12.28515625" customWidth="1"/>
    <col min="3" max="3" width="14.42578125" customWidth="1"/>
    <col min="4" max="4" width="21" customWidth="1"/>
    <col min="5" max="5" width="16.42578125" customWidth="1"/>
    <col min="6" max="6" width="15.140625" customWidth="1"/>
    <col min="7" max="7" width="8.7109375" customWidth="1"/>
    <col min="8" max="8" width="107.140625" customWidth="1"/>
    <col min="9" max="9" width="18.28515625" customWidth="1"/>
    <col min="10" max="10" width="19.28515625" customWidth="1"/>
  </cols>
  <sheetData>
    <row r="1" spans="1:11" ht="30" x14ac:dyDescent="0.25">
      <c r="A1" s="11" t="s">
        <v>0</v>
      </c>
      <c r="B1" s="11" t="s">
        <v>265</v>
      </c>
      <c r="C1" s="11" t="s">
        <v>266</v>
      </c>
      <c r="D1" s="11" t="s">
        <v>262</v>
      </c>
      <c r="E1" s="11" t="s">
        <v>263</v>
      </c>
      <c r="F1" s="11" t="s">
        <v>264</v>
      </c>
      <c r="G1" s="11" t="s">
        <v>1</v>
      </c>
      <c r="H1" s="16" t="s">
        <v>188</v>
      </c>
      <c r="I1" s="11" t="s">
        <v>268</v>
      </c>
      <c r="J1" s="6" t="s">
        <v>185</v>
      </c>
      <c r="K1" s="6" t="s">
        <v>261</v>
      </c>
    </row>
    <row r="2" spans="1:11" x14ac:dyDescent="0.25">
      <c r="A2" s="11">
        <v>1</v>
      </c>
      <c r="B2" s="43" t="s">
        <v>254</v>
      </c>
      <c r="C2" s="54">
        <v>45749</v>
      </c>
      <c r="D2" s="43" t="s">
        <v>200</v>
      </c>
      <c r="E2" s="43" t="s">
        <v>255</v>
      </c>
      <c r="F2" s="54">
        <v>45748</v>
      </c>
      <c r="G2" s="11" t="s">
        <v>194</v>
      </c>
      <c r="H2" s="42" t="s">
        <v>256</v>
      </c>
      <c r="I2" s="43" t="s">
        <v>397</v>
      </c>
      <c r="J2" s="43" t="s">
        <v>165</v>
      </c>
      <c r="K2" s="43" t="s">
        <v>210</v>
      </c>
    </row>
    <row r="3" spans="1:11" x14ac:dyDescent="0.25">
      <c r="A3" s="11">
        <v>2</v>
      </c>
      <c r="B3" s="43" t="s">
        <v>257</v>
      </c>
      <c r="C3" s="54">
        <v>45749</v>
      </c>
      <c r="D3" s="43" t="s">
        <v>196</v>
      </c>
      <c r="E3" s="43" t="s">
        <v>258</v>
      </c>
      <c r="F3" s="54">
        <v>45749</v>
      </c>
      <c r="G3" s="11" t="s">
        <v>283</v>
      </c>
      <c r="H3" s="42" t="s">
        <v>259</v>
      </c>
      <c r="I3" s="43" t="s">
        <v>398</v>
      </c>
      <c r="J3" s="43" t="s">
        <v>169</v>
      </c>
      <c r="K3" s="43" t="s">
        <v>232</v>
      </c>
    </row>
    <row r="4" spans="1:11" x14ac:dyDescent="0.25">
      <c r="A4" s="11">
        <v>3</v>
      </c>
      <c r="B4" s="43" t="s">
        <v>251</v>
      </c>
      <c r="C4" s="54">
        <v>45751</v>
      </c>
      <c r="D4" s="43" t="s">
        <v>202</v>
      </c>
      <c r="E4" s="43" t="s">
        <v>252</v>
      </c>
      <c r="F4" s="54">
        <v>45750</v>
      </c>
      <c r="G4" s="11" t="s">
        <v>330</v>
      </c>
      <c r="H4" s="42" t="s">
        <v>253</v>
      </c>
      <c r="I4" s="43" t="s">
        <v>399</v>
      </c>
      <c r="J4" s="43" t="s">
        <v>400</v>
      </c>
      <c r="K4" s="43" t="s">
        <v>228</v>
      </c>
    </row>
    <row r="5" spans="1:11" x14ac:dyDescent="0.25">
      <c r="A5" s="11">
        <v>4</v>
      </c>
      <c r="B5" s="43" t="s">
        <v>244</v>
      </c>
      <c r="C5" s="54">
        <v>45755</v>
      </c>
      <c r="D5" s="43" t="s">
        <v>202</v>
      </c>
      <c r="E5" s="43" t="s">
        <v>245</v>
      </c>
      <c r="F5" s="54">
        <v>45754</v>
      </c>
      <c r="G5" s="11" t="s">
        <v>331</v>
      </c>
      <c r="H5" s="42" t="s">
        <v>246</v>
      </c>
      <c r="I5" s="43" t="s">
        <v>401</v>
      </c>
      <c r="J5" s="43" t="s">
        <v>167</v>
      </c>
      <c r="K5" s="43" t="s">
        <v>247</v>
      </c>
    </row>
    <row r="6" spans="1:11" x14ac:dyDescent="0.25">
      <c r="A6" s="11">
        <v>5</v>
      </c>
      <c r="B6" s="43" t="s">
        <v>248</v>
      </c>
      <c r="C6" s="54">
        <v>45755</v>
      </c>
      <c r="D6" s="43" t="s">
        <v>202</v>
      </c>
      <c r="E6" s="43" t="s">
        <v>249</v>
      </c>
      <c r="F6" s="54">
        <v>45754</v>
      </c>
      <c r="G6" s="11" t="s">
        <v>284</v>
      </c>
      <c r="H6" s="42" t="s">
        <v>250</v>
      </c>
      <c r="I6" s="43" t="s">
        <v>402</v>
      </c>
      <c r="J6" s="43" t="s">
        <v>400</v>
      </c>
      <c r="K6" s="43" t="s">
        <v>236</v>
      </c>
    </row>
    <row r="7" spans="1:11" x14ac:dyDescent="0.25">
      <c r="A7" s="11">
        <v>6</v>
      </c>
      <c r="B7" s="43" t="s">
        <v>240</v>
      </c>
      <c r="C7" s="54">
        <v>45757</v>
      </c>
      <c r="D7" s="43" t="s">
        <v>196</v>
      </c>
      <c r="E7" s="43" t="s">
        <v>241</v>
      </c>
      <c r="F7" s="54">
        <v>45756</v>
      </c>
      <c r="G7" s="11" t="s">
        <v>192</v>
      </c>
      <c r="H7" s="42" t="s">
        <v>242</v>
      </c>
      <c r="I7" s="43" t="s">
        <v>403</v>
      </c>
      <c r="J7" s="43" t="s">
        <v>168</v>
      </c>
      <c r="K7" s="43" t="s">
        <v>243</v>
      </c>
    </row>
    <row r="8" spans="1:11" x14ac:dyDescent="0.25">
      <c r="A8" s="11">
        <v>7</v>
      </c>
      <c r="B8" s="43" t="s">
        <v>225</v>
      </c>
      <c r="C8" s="54">
        <v>45763</v>
      </c>
      <c r="D8" s="43" t="s">
        <v>200</v>
      </c>
      <c r="E8" s="43" t="s">
        <v>226</v>
      </c>
      <c r="F8" s="54">
        <v>45762</v>
      </c>
      <c r="G8" s="11" t="s">
        <v>330</v>
      </c>
      <c r="H8" s="42" t="s">
        <v>227</v>
      </c>
      <c r="I8" s="43" t="s">
        <v>404</v>
      </c>
      <c r="J8" s="43" t="s">
        <v>405</v>
      </c>
      <c r="K8" s="43" t="s">
        <v>228</v>
      </c>
    </row>
    <row r="9" spans="1:11" x14ac:dyDescent="0.25">
      <c r="A9" s="11">
        <v>8</v>
      </c>
      <c r="B9" s="43" t="s">
        <v>229</v>
      </c>
      <c r="C9" s="54">
        <v>45763</v>
      </c>
      <c r="D9" s="43" t="s">
        <v>196</v>
      </c>
      <c r="E9" s="43" t="s">
        <v>230</v>
      </c>
      <c r="F9" s="54">
        <v>45762</v>
      </c>
      <c r="G9" s="11" t="s">
        <v>283</v>
      </c>
      <c r="H9" s="42" t="s">
        <v>231</v>
      </c>
      <c r="I9" s="43" t="s">
        <v>406</v>
      </c>
      <c r="J9" s="43" t="s">
        <v>333</v>
      </c>
      <c r="K9" s="43" t="s">
        <v>232</v>
      </c>
    </row>
    <row r="10" spans="1:11" x14ac:dyDescent="0.25">
      <c r="A10" s="11">
        <v>9</v>
      </c>
      <c r="B10" s="43" t="s">
        <v>233</v>
      </c>
      <c r="C10" s="54">
        <v>45763</v>
      </c>
      <c r="D10" s="43" t="s">
        <v>202</v>
      </c>
      <c r="E10" s="43" t="s">
        <v>234</v>
      </c>
      <c r="F10" s="54">
        <v>45762</v>
      </c>
      <c r="G10" s="11" t="s">
        <v>284</v>
      </c>
      <c r="H10" s="42" t="s">
        <v>235</v>
      </c>
      <c r="I10" s="43" t="s">
        <v>407</v>
      </c>
      <c r="J10" s="43" t="s">
        <v>405</v>
      </c>
      <c r="K10" s="43" t="s">
        <v>236</v>
      </c>
    </row>
    <row r="11" spans="1:11" x14ac:dyDescent="0.25">
      <c r="A11" s="11">
        <v>10</v>
      </c>
      <c r="B11" s="43" t="s">
        <v>237</v>
      </c>
      <c r="C11" s="54">
        <v>45763</v>
      </c>
      <c r="D11" s="43" t="s">
        <v>200</v>
      </c>
      <c r="E11" s="43" t="s">
        <v>238</v>
      </c>
      <c r="F11" s="54">
        <v>45762</v>
      </c>
      <c r="G11" s="11" t="s">
        <v>330</v>
      </c>
      <c r="H11" s="42" t="s">
        <v>239</v>
      </c>
      <c r="I11" s="43" t="s">
        <v>408</v>
      </c>
      <c r="J11" s="43" t="s">
        <v>333</v>
      </c>
      <c r="K11" s="43" t="s">
        <v>228</v>
      </c>
    </row>
    <row r="12" spans="1:11" x14ac:dyDescent="0.25">
      <c r="A12" s="11">
        <v>11</v>
      </c>
      <c r="B12" s="43" t="s">
        <v>222</v>
      </c>
      <c r="C12" s="54">
        <v>45764</v>
      </c>
      <c r="D12" s="43" t="s">
        <v>202</v>
      </c>
      <c r="E12" s="43" t="s">
        <v>223</v>
      </c>
      <c r="F12" s="54">
        <v>45764</v>
      </c>
      <c r="G12" s="11" t="s">
        <v>329</v>
      </c>
      <c r="H12" s="42" t="s">
        <v>224</v>
      </c>
      <c r="I12" s="43" t="s">
        <v>409</v>
      </c>
      <c r="J12" s="43" t="s">
        <v>410</v>
      </c>
      <c r="K12" s="43" t="s">
        <v>218</v>
      </c>
    </row>
    <row r="13" spans="1:11" x14ac:dyDescent="0.25">
      <c r="A13" s="11">
        <v>12</v>
      </c>
      <c r="B13" s="43" t="s">
        <v>219</v>
      </c>
      <c r="C13" s="54">
        <v>45765</v>
      </c>
      <c r="D13" s="43" t="s">
        <v>202</v>
      </c>
      <c r="E13" s="43" t="s">
        <v>220</v>
      </c>
      <c r="F13" s="54">
        <v>45764</v>
      </c>
      <c r="G13" s="11" t="s">
        <v>194</v>
      </c>
      <c r="H13" s="42" t="s">
        <v>221</v>
      </c>
      <c r="I13" s="43" t="s">
        <v>411</v>
      </c>
      <c r="J13" s="43" t="s">
        <v>412</v>
      </c>
      <c r="K13" s="43" t="s">
        <v>210</v>
      </c>
    </row>
    <row r="14" spans="1:11" x14ac:dyDescent="0.25">
      <c r="A14" s="11">
        <v>13</v>
      </c>
      <c r="B14" s="43" t="s">
        <v>215</v>
      </c>
      <c r="C14" s="54">
        <v>45768</v>
      </c>
      <c r="D14" s="43" t="s">
        <v>202</v>
      </c>
      <c r="E14" s="43" t="s">
        <v>216</v>
      </c>
      <c r="F14" s="54">
        <v>45768</v>
      </c>
      <c r="G14" s="11" t="s">
        <v>328</v>
      </c>
      <c r="H14" s="42" t="s">
        <v>217</v>
      </c>
      <c r="I14" s="43" t="s">
        <v>413</v>
      </c>
      <c r="J14" s="43" t="s">
        <v>414</v>
      </c>
      <c r="K14" s="43" t="s">
        <v>218</v>
      </c>
    </row>
    <row r="15" spans="1:11" x14ac:dyDescent="0.25">
      <c r="A15" s="11">
        <v>14</v>
      </c>
      <c r="B15" s="43" t="s">
        <v>211</v>
      </c>
      <c r="C15" s="54">
        <v>45771</v>
      </c>
      <c r="D15" s="43" t="s">
        <v>196</v>
      </c>
      <c r="E15" s="43" t="s">
        <v>212</v>
      </c>
      <c r="F15" s="54">
        <v>45771</v>
      </c>
      <c r="G15" s="11" t="s">
        <v>327</v>
      </c>
      <c r="H15" s="42" t="s">
        <v>213</v>
      </c>
      <c r="I15" s="43" t="s">
        <v>415</v>
      </c>
      <c r="J15" s="43" t="s">
        <v>410</v>
      </c>
      <c r="K15" s="43" t="s">
        <v>214</v>
      </c>
    </row>
    <row r="16" spans="1:11" x14ac:dyDescent="0.25">
      <c r="A16" s="11">
        <v>15</v>
      </c>
      <c r="B16" s="43" t="s">
        <v>201</v>
      </c>
      <c r="C16" s="54">
        <v>45772</v>
      </c>
      <c r="D16" s="43" t="s">
        <v>202</v>
      </c>
      <c r="E16" s="43" t="s">
        <v>203</v>
      </c>
      <c r="F16" s="54">
        <v>45771</v>
      </c>
      <c r="G16" s="11" t="s">
        <v>193</v>
      </c>
      <c r="H16" s="42" t="s">
        <v>204</v>
      </c>
      <c r="I16" s="43" t="s">
        <v>416</v>
      </c>
      <c r="J16" s="43" t="s">
        <v>417</v>
      </c>
      <c r="K16" s="43" t="s">
        <v>205</v>
      </c>
    </row>
    <row r="17" spans="1:11" x14ac:dyDescent="0.25">
      <c r="A17" s="11">
        <v>16</v>
      </c>
      <c r="B17" s="43" t="s">
        <v>206</v>
      </c>
      <c r="C17" s="54">
        <v>45772</v>
      </c>
      <c r="D17" s="43" t="s">
        <v>207</v>
      </c>
      <c r="E17" s="43" t="s">
        <v>208</v>
      </c>
      <c r="F17" s="54">
        <v>45771</v>
      </c>
      <c r="G17" s="11" t="s">
        <v>194</v>
      </c>
      <c r="H17" s="42" t="s">
        <v>209</v>
      </c>
      <c r="I17" s="43" t="s">
        <v>418</v>
      </c>
      <c r="J17" s="43" t="s">
        <v>419</v>
      </c>
      <c r="K17" s="43" t="s">
        <v>210</v>
      </c>
    </row>
    <row r="18" spans="1:11" x14ac:dyDescent="0.25">
      <c r="A18" s="11">
        <v>17</v>
      </c>
      <c r="B18" s="43" t="s">
        <v>541</v>
      </c>
      <c r="C18" s="54">
        <v>45777</v>
      </c>
      <c r="D18" s="43" t="s">
        <v>196</v>
      </c>
      <c r="E18" s="43" t="s">
        <v>542</v>
      </c>
      <c r="F18" s="54">
        <v>45777</v>
      </c>
      <c r="G18" s="11">
        <v>11</v>
      </c>
      <c r="H18" s="42" t="s">
        <v>454</v>
      </c>
      <c r="I18" s="43" t="s">
        <v>420</v>
      </c>
      <c r="J18" s="43" t="s">
        <v>412</v>
      </c>
      <c r="K18" s="43" t="s">
        <v>228</v>
      </c>
    </row>
    <row r="19" spans="1:11" ht="15" customHeight="1" x14ac:dyDescent="0.25">
      <c r="A19" s="11">
        <v>18</v>
      </c>
      <c r="B19" s="43" t="s">
        <v>195</v>
      </c>
      <c r="C19" s="54">
        <v>45777</v>
      </c>
      <c r="D19" s="43" t="s">
        <v>196</v>
      </c>
      <c r="E19" s="43" t="s">
        <v>197</v>
      </c>
      <c r="F19" s="54">
        <v>45777</v>
      </c>
      <c r="G19" s="11" t="s">
        <v>267</v>
      </c>
      <c r="H19" s="42" t="s">
        <v>198</v>
      </c>
      <c r="I19" s="43" t="s">
        <v>421</v>
      </c>
      <c r="J19" s="43" t="s">
        <v>410</v>
      </c>
      <c r="K19" s="43" t="s">
        <v>199</v>
      </c>
    </row>
    <row r="20" spans="1:11" x14ac:dyDescent="0.25">
      <c r="A20" s="11">
        <v>19</v>
      </c>
      <c r="B20" s="43" t="s">
        <v>500</v>
      </c>
      <c r="C20" s="55">
        <v>45779</v>
      </c>
      <c r="D20" s="43" t="s">
        <v>496</v>
      </c>
      <c r="E20" s="43" t="s">
        <v>487</v>
      </c>
      <c r="F20" s="55">
        <v>45778</v>
      </c>
      <c r="G20" s="11" t="s">
        <v>193</v>
      </c>
      <c r="H20" s="42" t="s">
        <v>455</v>
      </c>
      <c r="I20" s="43" t="s">
        <v>422</v>
      </c>
      <c r="J20" s="43" t="s">
        <v>423</v>
      </c>
      <c r="K20" s="43" t="s">
        <v>205</v>
      </c>
    </row>
    <row r="21" spans="1:11" x14ac:dyDescent="0.25">
      <c r="A21" s="11">
        <v>20</v>
      </c>
      <c r="B21" s="43" t="s">
        <v>501</v>
      </c>
      <c r="C21" s="55">
        <v>45779</v>
      </c>
      <c r="D21" s="43" t="s">
        <v>496</v>
      </c>
      <c r="E21" s="43" t="s">
        <v>488</v>
      </c>
      <c r="F21" s="55">
        <v>45779</v>
      </c>
      <c r="G21" s="11" t="s">
        <v>543</v>
      </c>
      <c r="H21" s="42" t="s">
        <v>456</v>
      </c>
      <c r="I21" s="43" t="s">
        <v>424</v>
      </c>
      <c r="J21" s="43" t="s">
        <v>410</v>
      </c>
      <c r="K21" s="43" t="s">
        <v>323</v>
      </c>
    </row>
    <row r="22" spans="1:11" x14ac:dyDescent="0.25">
      <c r="A22" s="11">
        <v>21</v>
      </c>
      <c r="B22" s="43" t="s">
        <v>502</v>
      </c>
      <c r="C22" s="55">
        <v>45784</v>
      </c>
      <c r="D22" s="43" t="s">
        <v>202</v>
      </c>
      <c r="E22" s="43" t="s">
        <v>489</v>
      </c>
      <c r="F22" s="55">
        <v>45783</v>
      </c>
      <c r="G22" s="11" t="s">
        <v>194</v>
      </c>
      <c r="H22" s="42" t="s">
        <v>457</v>
      </c>
      <c r="I22" s="43" t="s">
        <v>425</v>
      </c>
      <c r="J22" s="43" t="s">
        <v>412</v>
      </c>
      <c r="K22" s="43" t="s">
        <v>210</v>
      </c>
    </row>
    <row r="23" spans="1:11" x14ac:dyDescent="0.25">
      <c r="A23" s="11">
        <v>22</v>
      </c>
      <c r="B23" s="43" t="s">
        <v>503</v>
      </c>
      <c r="C23" s="55">
        <v>45785</v>
      </c>
      <c r="D23" s="43" t="s">
        <v>497</v>
      </c>
      <c r="E23" s="43" t="s">
        <v>490</v>
      </c>
      <c r="F23" s="55">
        <v>45783</v>
      </c>
      <c r="G23" s="11" t="s">
        <v>192</v>
      </c>
      <c r="H23" s="42" t="s">
        <v>458</v>
      </c>
      <c r="I23" s="43" t="s">
        <v>426</v>
      </c>
      <c r="J23" s="43" t="s">
        <v>427</v>
      </c>
      <c r="K23" s="43" t="s">
        <v>243</v>
      </c>
    </row>
    <row r="24" spans="1:11" x14ac:dyDescent="0.25">
      <c r="A24" s="11">
        <v>23</v>
      </c>
      <c r="B24" s="43" t="s">
        <v>504</v>
      </c>
      <c r="C24" s="55">
        <v>45785</v>
      </c>
      <c r="D24" s="43" t="s">
        <v>202</v>
      </c>
      <c r="E24" s="43" t="s">
        <v>491</v>
      </c>
      <c r="F24" s="55">
        <v>45784</v>
      </c>
      <c r="G24" s="11" t="s">
        <v>330</v>
      </c>
      <c r="H24" s="42" t="s">
        <v>459</v>
      </c>
      <c r="I24" s="43" t="s">
        <v>428</v>
      </c>
      <c r="J24" s="43" t="s">
        <v>429</v>
      </c>
      <c r="K24" s="43" t="s">
        <v>228</v>
      </c>
    </row>
    <row r="25" spans="1:11" x14ac:dyDescent="0.25">
      <c r="A25" s="11">
        <v>24</v>
      </c>
      <c r="B25" s="43" t="s">
        <v>505</v>
      </c>
      <c r="C25" s="55">
        <v>45786</v>
      </c>
      <c r="D25" s="43" t="s">
        <v>498</v>
      </c>
      <c r="E25" s="43" t="s">
        <v>492</v>
      </c>
      <c r="F25" s="55">
        <v>45785</v>
      </c>
      <c r="G25" s="11" t="s">
        <v>330</v>
      </c>
      <c r="H25" s="42" t="s">
        <v>460</v>
      </c>
      <c r="I25" s="43" t="s">
        <v>430</v>
      </c>
      <c r="J25" s="43" t="s">
        <v>429</v>
      </c>
      <c r="K25" s="43" t="s">
        <v>228</v>
      </c>
    </row>
    <row r="26" spans="1:11" x14ac:dyDescent="0.25">
      <c r="A26" s="11">
        <v>25</v>
      </c>
      <c r="B26" s="43" t="s">
        <v>506</v>
      </c>
      <c r="C26" s="55">
        <v>45790</v>
      </c>
      <c r="D26" s="43" t="s">
        <v>202</v>
      </c>
      <c r="E26" s="43" t="s">
        <v>493</v>
      </c>
      <c r="F26" s="55">
        <v>45789</v>
      </c>
      <c r="G26" s="11" t="s">
        <v>328</v>
      </c>
      <c r="H26" s="42" t="s">
        <v>461</v>
      </c>
      <c r="I26" s="43" t="s">
        <v>431</v>
      </c>
      <c r="J26" s="43" t="s">
        <v>432</v>
      </c>
      <c r="K26" s="43" t="s">
        <v>218</v>
      </c>
    </row>
    <row r="27" spans="1:11" x14ac:dyDescent="0.25">
      <c r="A27" s="11">
        <v>26</v>
      </c>
      <c r="B27" s="43" t="s">
        <v>507</v>
      </c>
      <c r="C27" s="55">
        <v>45793</v>
      </c>
      <c r="D27" s="43" t="s">
        <v>202</v>
      </c>
      <c r="E27" s="43" t="s">
        <v>494</v>
      </c>
      <c r="F27" s="55">
        <v>45792</v>
      </c>
      <c r="G27" s="11" t="s">
        <v>330</v>
      </c>
      <c r="H27" s="42" t="s">
        <v>462</v>
      </c>
      <c r="I27" s="43" t="s">
        <v>433</v>
      </c>
      <c r="J27" s="43" t="s">
        <v>434</v>
      </c>
      <c r="K27" s="43" t="s">
        <v>228</v>
      </c>
    </row>
    <row r="28" spans="1:11" x14ac:dyDescent="0.25">
      <c r="A28" s="11">
        <v>27</v>
      </c>
      <c r="B28" s="43" t="s">
        <v>508</v>
      </c>
      <c r="C28" s="55">
        <v>45793</v>
      </c>
      <c r="D28" s="43" t="s">
        <v>499</v>
      </c>
      <c r="E28" s="43" t="s">
        <v>495</v>
      </c>
      <c r="F28" s="55">
        <v>45793</v>
      </c>
      <c r="G28" s="11" t="s">
        <v>543</v>
      </c>
      <c r="H28" s="42" t="s">
        <v>463</v>
      </c>
      <c r="I28" s="43" t="s">
        <v>435</v>
      </c>
      <c r="J28" s="43" t="s">
        <v>386</v>
      </c>
      <c r="K28" s="43" t="s">
        <v>323</v>
      </c>
    </row>
    <row r="29" spans="1:11" x14ac:dyDescent="0.25">
      <c r="A29" s="11">
        <v>28</v>
      </c>
      <c r="B29" s="11" t="s">
        <v>338</v>
      </c>
      <c r="C29" s="56">
        <v>45796</v>
      </c>
      <c r="D29" s="11" t="s">
        <v>200</v>
      </c>
      <c r="E29" s="11" t="s">
        <v>339</v>
      </c>
      <c r="F29" s="56">
        <v>45796</v>
      </c>
      <c r="G29" s="11">
        <v>16</v>
      </c>
      <c r="H29" s="12" t="s">
        <v>340</v>
      </c>
      <c r="I29" s="6"/>
      <c r="J29" s="11"/>
      <c r="K29" s="43" t="s">
        <v>279</v>
      </c>
    </row>
    <row r="30" spans="1:11" x14ac:dyDescent="0.25">
      <c r="A30" s="11">
        <v>29</v>
      </c>
      <c r="B30" s="11" t="s">
        <v>346</v>
      </c>
      <c r="C30" s="56">
        <v>45799</v>
      </c>
      <c r="D30" s="11" t="s">
        <v>345</v>
      </c>
      <c r="E30" s="11" t="s">
        <v>344</v>
      </c>
      <c r="F30" s="56">
        <v>45798</v>
      </c>
      <c r="G30" s="6" t="s">
        <v>54</v>
      </c>
      <c r="H30" s="12" t="s">
        <v>347</v>
      </c>
      <c r="I30" s="6"/>
      <c r="J30" s="11"/>
      <c r="K30" s="43" t="s">
        <v>199</v>
      </c>
    </row>
    <row r="31" spans="1:11" x14ac:dyDescent="0.25">
      <c r="A31" s="11">
        <v>30</v>
      </c>
      <c r="B31" s="43" t="s">
        <v>350</v>
      </c>
      <c r="C31" s="55">
        <v>45804</v>
      </c>
      <c r="D31" s="43" t="s">
        <v>200</v>
      </c>
      <c r="E31" s="43" t="s">
        <v>351</v>
      </c>
      <c r="F31" s="55">
        <v>45803</v>
      </c>
      <c r="G31" s="6">
        <v>15</v>
      </c>
      <c r="H31" s="42" t="s">
        <v>464</v>
      </c>
      <c r="I31" s="43" t="s">
        <v>436</v>
      </c>
      <c r="J31" s="43" t="s">
        <v>417</v>
      </c>
      <c r="K31" s="43" t="s">
        <v>236</v>
      </c>
    </row>
    <row r="32" spans="1:11" ht="18" customHeight="1" x14ac:dyDescent="0.25">
      <c r="A32" s="11">
        <v>31</v>
      </c>
      <c r="B32" s="43" t="s">
        <v>353</v>
      </c>
      <c r="C32" s="55">
        <v>45804</v>
      </c>
      <c r="D32" s="43" t="s">
        <v>200</v>
      </c>
      <c r="E32" s="43" t="s">
        <v>352</v>
      </c>
      <c r="F32" s="55">
        <v>45804</v>
      </c>
      <c r="G32" s="6" t="s">
        <v>101</v>
      </c>
      <c r="H32" s="42" t="s">
        <v>465</v>
      </c>
      <c r="I32" s="43" t="s">
        <v>437</v>
      </c>
      <c r="J32" s="43" t="s">
        <v>438</v>
      </c>
      <c r="K32" s="43" t="s">
        <v>218</v>
      </c>
    </row>
    <row r="33" spans="1:11" x14ac:dyDescent="0.25">
      <c r="A33" s="11">
        <v>32</v>
      </c>
      <c r="B33" s="43" t="s">
        <v>348</v>
      </c>
      <c r="C33" s="55">
        <v>45804</v>
      </c>
      <c r="D33" s="43" t="s">
        <v>200</v>
      </c>
      <c r="E33" s="43" t="s">
        <v>349</v>
      </c>
      <c r="F33" s="55">
        <v>45803</v>
      </c>
      <c r="G33" s="6" t="s">
        <v>32</v>
      </c>
      <c r="H33" s="42" t="s">
        <v>466</v>
      </c>
      <c r="I33" s="43" t="s">
        <v>439</v>
      </c>
      <c r="J33" s="43" t="s">
        <v>417</v>
      </c>
      <c r="K33" s="43" t="s">
        <v>294</v>
      </c>
    </row>
    <row r="34" spans="1:11" x14ac:dyDescent="0.25">
      <c r="A34" s="11">
        <v>33</v>
      </c>
      <c r="B34" s="43" t="s">
        <v>525</v>
      </c>
      <c r="C34" s="55">
        <v>45806</v>
      </c>
      <c r="D34" s="43" t="s">
        <v>497</v>
      </c>
      <c r="E34" s="43" t="s">
        <v>509</v>
      </c>
      <c r="F34" s="55">
        <v>45805</v>
      </c>
      <c r="G34" s="6" t="s">
        <v>117</v>
      </c>
      <c r="H34" s="42" t="s">
        <v>467</v>
      </c>
      <c r="I34" s="43" t="s">
        <v>440</v>
      </c>
      <c r="J34" s="43" t="s">
        <v>441</v>
      </c>
      <c r="K34" s="43" t="s">
        <v>323</v>
      </c>
    </row>
    <row r="35" spans="1:11" ht="16.5" customHeight="1" x14ac:dyDescent="0.25">
      <c r="A35" s="11">
        <v>34</v>
      </c>
      <c r="B35" s="43" t="s">
        <v>354</v>
      </c>
      <c r="C35" s="55">
        <v>45806</v>
      </c>
      <c r="D35" s="43" t="s">
        <v>200</v>
      </c>
      <c r="E35" s="43" t="s">
        <v>355</v>
      </c>
      <c r="F35" s="55">
        <v>45805</v>
      </c>
      <c r="G35" s="6" t="s">
        <v>83</v>
      </c>
      <c r="H35" s="42" t="s">
        <v>468</v>
      </c>
      <c r="I35" s="43" t="s">
        <v>442</v>
      </c>
      <c r="J35" s="43" t="s">
        <v>432</v>
      </c>
      <c r="K35" s="43" t="s">
        <v>247</v>
      </c>
    </row>
    <row r="36" spans="1:11" ht="19.5" customHeight="1" x14ac:dyDescent="0.25">
      <c r="A36" s="11">
        <v>35</v>
      </c>
      <c r="B36" s="43" t="s">
        <v>360</v>
      </c>
      <c r="C36" s="55">
        <v>45806</v>
      </c>
      <c r="D36" s="43" t="s">
        <v>345</v>
      </c>
      <c r="E36" s="43" t="s">
        <v>361</v>
      </c>
      <c r="F36" s="55">
        <v>45805</v>
      </c>
      <c r="G36" s="15" t="s">
        <v>61</v>
      </c>
      <c r="H36" s="42" t="s">
        <v>469</v>
      </c>
      <c r="I36" s="43" t="s">
        <v>443</v>
      </c>
      <c r="J36" s="43" t="s">
        <v>444</v>
      </c>
      <c r="K36" s="43" t="s">
        <v>232</v>
      </c>
    </row>
    <row r="37" spans="1:11" x14ac:dyDescent="0.25">
      <c r="A37" s="11">
        <v>36</v>
      </c>
      <c r="B37" s="43" t="s">
        <v>358</v>
      </c>
      <c r="C37" s="55">
        <v>45806</v>
      </c>
      <c r="D37" s="43" t="s">
        <v>200</v>
      </c>
      <c r="E37" s="43" t="s">
        <v>359</v>
      </c>
      <c r="F37" s="55">
        <v>45805</v>
      </c>
      <c r="G37" s="15" t="s">
        <v>61</v>
      </c>
      <c r="H37" s="42" t="s">
        <v>470</v>
      </c>
      <c r="I37" s="43" t="s">
        <v>445</v>
      </c>
      <c r="J37" s="43" t="s">
        <v>417</v>
      </c>
      <c r="K37" s="43" t="s">
        <v>232</v>
      </c>
    </row>
    <row r="38" spans="1:11" x14ac:dyDescent="0.25">
      <c r="A38" s="11">
        <v>37</v>
      </c>
      <c r="B38" s="43" t="s">
        <v>356</v>
      </c>
      <c r="C38" s="55">
        <v>45806</v>
      </c>
      <c r="D38" s="43" t="s">
        <v>200</v>
      </c>
      <c r="E38" s="43" t="s">
        <v>357</v>
      </c>
      <c r="F38" s="55">
        <v>45805</v>
      </c>
      <c r="G38" s="6" t="s">
        <v>121</v>
      </c>
      <c r="H38" s="42" t="s">
        <v>471</v>
      </c>
      <c r="I38" s="43" t="s">
        <v>446</v>
      </c>
      <c r="J38" s="43" t="s">
        <v>432</v>
      </c>
      <c r="K38" s="43" t="s">
        <v>228</v>
      </c>
    </row>
    <row r="39" spans="1:11" x14ac:dyDescent="0.25">
      <c r="A39" s="11">
        <v>38</v>
      </c>
      <c r="B39" s="43" t="s">
        <v>526</v>
      </c>
      <c r="C39" s="55">
        <v>45806</v>
      </c>
      <c r="D39" s="43" t="s">
        <v>200</v>
      </c>
      <c r="E39" s="43" t="s">
        <v>510</v>
      </c>
      <c r="F39" s="55">
        <v>45805</v>
      </c>
      <c r="G39" s="6" t="s">
        <v>117</v>
      </c>
      <c r="H39" s="42" t="s">
        <v>472</v>
      </c>
      <c r="I39" s="43" t="s">
        <v>447</v>
      </c>
      <c r="J39" s="43" t="s">
        <v>441</v>
      </c>
      <c r="K39" s="43" t="s">
        <v>323</v>
      </c>
    </row>
    <row r="40" spans="1:11" x14ac:dyDescent="0.25">
      <c r="A40" s="11">
        <v>39</v>
      </c>
      <c r="B40" s="43" t="s">
        <v>527</v>
      </c>
      <c r="C40" s="55">
        <v>45812</v>
      </c>
      <c r="D40" s="43" t="s">
        <v>200</v>
      </c>
      <c r="E40" s="43" t="s">
        <v>511</v>
      </c>
      <c r="F40" s="55">
        <v>45783</v>
      </c>
      <c r="G40" s="6" t="s">
        <v>95</v>
      </c>
      <c r="H40" s="42" t="s">
        <v>473</v>
      </c>
      <c r="I40" s="43" t="s">
        <v>448</v>
      </c>
      <c r="J40" s="43" t="s">
        <v>449</v>
      </c>
      <c r="K40" s="43" t="s">
        <v>313</v>
      </c>
    </row>
    <row r="41" spans="1:11" x14ac:dyDescent="0.25">
      <c r="A41" s="11">
        <v>40</v>
      </c>
      <c r="B41" s="43" t="s">
        <v>528</v>
      </c>
      <c r="C41" s="55">
        <v>45814</v>
      </c>
      <c r="D41" s="43" t="s">
        <v>202</v>
      </c>
      <c r="E41" s="43" t="s">
        <v>512</v>
      </c>
      <c r="F41" s="55">
        <v>45813</v>
      </c>
      <c r="G41" s="6" t="s">
        <v>129</v>
      </c>
      <c r="H41" s="42" t="s">
        <v>474</v>
      </c>
      <c r="I41" s="43" t="s">
        <v>450</v>
      </c>
      <c r="J41" s="43" t="s">
        <v>556</v>
      </c>
      <c r="K41" s="43" t="s">
        <v>236</v>
      </c>
    </row>
    <row r="42" spans="1:11" x14ac:dyDescent="0.25">
      <c r="A42" s="11">
        <v>41</v>
      </c>
      <c r="B42" s="43" t="s">
        <v>529</v>
      </c>
      <c r="C42" s="55">
        <v>45814</v>
      </c>
      <c r="D42" s="43" t="s">
        <v>202</v>
      </c>
      <c r="E42" s="43" t="s">
        <v>513</v>
      </c>
      <c r="F42" s="55">
        <v>45813</v>
      </c>
      <c r="G42" s="6" t="s">
        <v>125</v>
      </c>
      <c r="H42" s="42" t="s">
        <v>475</v>
      </c>
      <c r="I42" s="43" t="s">
        <v>451</v>
      </c>
      <c r="J42" s="43" t="s">
        <v>555</v>
      </c>
      <c r="K42" s="43" t="s">
        <v>210</v>
      </c>
    </row>
    <row r="43" spans="1:11" x14ac:dyDescent="0.25">
      <c r="A43" s="11">
        <v>42</v>
      </c>
      <c r="B43" s="43" t="s">
        <v>530</v>
      </c>
      <c r="C43" s="55">
        <v>45817</v>
      </c>
      <c r="D43" s="43" t="s">
        <v>207</v>
      </c>
      <c r="E43" s="43" t="s">
        <v>514</v>
      </c>
      <c r="F43" s="55">
        <v>45814</v>
      </c>
      <c r="G43" s="6" t="s">
        <v>131</v>
      </c>
      <c r="H43" s="42" t="s">
        <v>476</v>
      </c>
      <c r="I43" s="57" t="s">
        <v>552</v>
      </c>
      <c r="J43" s="43" t="s">
        <v>553</v>
      </c>
      <c r="K43" s="43" t="s">
        <v>279</v>
      </c>
    </row>
    <row r="44" spans="1:11" x14ac:dyDescent="0.25">
      <c r="A44" s="11">
        <v>43</v>
      </c>
      <c r="B44" s="43" t="s">
        <v>531</v>
      </c>
      <c r="C44" s="55">
        <v>45826</v>
      </c>
      <c r="D44" s="43" t="s">
        <v>196</v>
      </c>
      <c r="E44" s="43" t="s">
        <v>515</v>
      </c>
      <c r="F44" s="55">
        <v>45810</v>
      </c>
      <c r="G44" s="6" t="s">
        <v>129</v>
      </c>
      <c r="H44" s="42" t="s">
        <v>477</v>
      </c>
      <c r="I44" s="43" t="s">
        <v>452</v>
      </c>
      <c r="J44" s="43" t="s">
        <v>453</v>
      </c>
      <c r="K44" s="43" t="s">
        <v>236</v>
      </c>
    </row>
    <row r="45" spans="1:11" x14ac:dyDescent="0.25">
      <c r="A45" s="11">
        <v>44</v>
      </c>
      <c r="B45" s="43" t="s">
        <v>532</v>
      </c>
      <c r="C45" s="55">
        <v>45827</v>
      </c>
      <c r="D45" s="43" t="s">
        <v>200</v>
      </c>
      <c r="E45" s="43" t="s">
        <v>516</v>
      </c>
      <c r="F45" s="55">
        <v>45827</v>
      </c>
      <c r="G45" s="6" t="s">
        <v>64</v>
      </c>
      <c r="H45" s="42" t="s">
        <v>478</v>
      </c>
      <c r="I45" s="57" t="s">
        <v>551</v>
      </c>
      <c r="J45" s="43" t="s">
        <v>553</v>
      </c>
      <c r="K45" s="43" t="s">
        <v>260</v>
      </c>
    </row>
    <row r="46" spans="1:11" x14ac:dyDescent="0.25">
      <c r="A46" s="11">
        <v>45</v>
      </c>
      <c r="B46" s="43" t="s">
        <v>533</v>
      </c>
      <c r="C46" s="55">
        <v>45828</v>
      </c>
      <c r="D46" s="43" t="s">
        <v>202</v>
      </c>
      <c r="E46" s="43" t="s">
        <v>517</v>
      </c>
      <c r="F46" s="55">
        <v>45828</v>
      </c>
      <c r="G46" s="6" t="s">
        <v>121</v>
      </c>
      <c r="H46" s="42" t="s">
        <v>479</v>
      </c>
      <c r="I46" s="43" t="s">
        <v>166</v>
      </c>
      <c r="J46" s="43" t="s">
        <v>166</v>
      </c>
      <c r="K46" s="43" t="s">
        <v>228</v>
      </c>
    </row>
    <row r="47" spans="1:11" x14ac:dyDescent="0.25">
      <c r="A47" s="11">
        <v>46</v>
      </c>
      <c r="B47" s="43" t="s">
        <v>534</v>
      </c>
      <c r="C47" s="55">
        <v>45828</v>
      </c>
      <c r="D47" s="43" t="s">
        <v>200</v>
      </c>
      <c r="E47" s="43" t="s">
        <v>518</v>
      </c>
      <c r="F47" s="55">
        <v>45828</v>
      </c>
      <c r="G47" s="6" t="s">
        <v>64</v>
      </c>
      <c r="H47" s="42" t="s">
        <v>480</v>
      </c>
      <c r="I47" s="43" t="s">
        <v>166</v>
      </c>
      <c r="J47" s="43" t="s">
        <v>166</v>
      </c>
      <c r="K47" s="43" t="s">
        <v>260</v>
      </c>
    </row>
    <row r="48" spans="1:11" x14ac:dyDescent="0.25">
      <c r="A48" s="11">
        <v>47</v>
      </c>
      <c r="B48" s="43" t="s">
        <v>535</v>
      </c>
      <c r="C48" s="55">
        <v>45828</v>
      </c>
      <c r="D48" s="43" t="s">
        <v>345</v>
      </c>
      <c r="E48" s="43" t="s">
        <v>519</v>
      </c>
      <c r="F48" s="55">
        <v>45827</v>
      </c>
      <c r="G48" s="15" t="s">
        <v>61</v>
      </c>
      <c r="H48" s="42" t="s">
        <v>481</v>
      </c>
      <c r="I48" s="57" t="s">
        <v>550</v>
      </c>
      <c r="J48" s="43" t="s">
        <v>553</v>
      </c>
      <c r="K48" s="43" t="s">
        <v>232</v>
      </c>
    </row>
    <row r="49" spans="1:11" x14ac:dyDescent="0.25">
      <c r="A49" s="11">
        <v>48</v>
      </c>
      <c r="B49" s="43" t="s">
        <v>536</v>
      </c>
      <c r="C49" s="55">
        <v>45828</v>
      </c>
      <c r="D49" s="43" t="s">
        <v>202</v>
      </c>
      <c r="E49" s="43" t="s">
        <v>520</v>
      </c>
      <c r="F49" s="55">
        <v>45827</v>
      </c>
      <c r="G49" s="6" t="s">
        <v>93</v>
      </c>
      <c r="H49" s="42" t="s">
        <v>482</v>
      </c>
      <c r="I49" s="57" t="s">
        <v>554</v>
      </c>
      <c r="J49" s="43" t="s">
        <v>553</v>
      </c>
      <c r="K49" s="43" t="s">
        <v>205</v>
      </c>
    </row>
    <row r="50" spans="1:11" x14ac:dyDescent="0.25">
      <c r="A50" s="11">
        <v>49</v>
      </c>
      <c r="B50" s="43" t="s">
        <v>537</v>
      </c>
      <c r="C50" s="55">
        <v>45832</v>
      </c>
      <c r="D50" s="43" t="s">
        <v>496</v>
      </c>
      <c r="E50" s="43" t="s">
        <v>521</v>
      </c>
      <c r="F50" s="55">
        <v>45832</v>
      </c>
      <c r="G50" s="6" t="s">
        <v>64</v>
      </c>
      <c r="H50" s="42" t="s">
        <v>483</v>
      </c>
      <c r="I50" s="43" t="s">
        <v>166</v>
      </c>
      <c r="J50" s="43" t="s">
        <v>166</v>
      </c>
      <c r="K50" s="43" t="s">
        <v>260</v>
      </c>
    </row>
    <row r="51" spans="1:11" x14ac:dyDescent="0.25">
      <c r="A51" s="11">
        <v>50</v>
      </c>
      <c r="B51" s="43" t="s">
        <v>538</v>
      </c>
      <c r="C51" s="55">
        <v>45835</v>
      </c>
      <c r="D51" s="43" t="s">
        <v>497</v>
      </c>
      <c r="E51" s="43" t="s">
        <v>522</v>
      </c>
      <c r="F51" s="55">
        <v>45834</v>
      </c>
      <c r="G51" s="6" t="s">
        <v>34</v>
      </c>
      <c r="H51" s="42" t="s">
        <v>484</v>
      </c>
      <c r="I51" s="43" t="s">
        <v>166</v>
      </c>
      <c r="J51" s="43" t="s">
        <v>166</v>
      </c>
      <c r="K51" s="43" t="s">
        <v>295</v>
      </c>
    </row>
    <row r="52" spans="1:11" x14ac:dyDescent="0.25">
      <c r="A52" s="11">
        <v>51</v>
      </c>
      <c r="B52" s="43" t="s">
        <v>539</v>
      </c>
      <c r="C52" s="55">
        <v>45838</v>
      </c>
      <c r="D52" s="43" t="s">
        <v>497</v>
      </c>
      <c r="E52" s="43" t="s">
        <v>523</v>
      </c>
      <c r="F52" s="55">
        <v>45835</v>
      </c>
      <c r="G52" s="6" t="s">
        <v>54</v>
      </c>
      <c r="H52" s="42" t="s">
        <v>485</v>
      </c>
      <c r="I52" s="43" t="s">
        <v>166</v>
      </c>
      <c r="J52" s="43" t="s">
        <v>166</v>
      </c>
      <c r="K52" s="43" t="s">
        <v>199</v>
      </c>
    </row>
    <row r="53" spans="1:11" x14ac:dyDescent="0.25">
      <c r="A53" s="11">
        <v>52</v>
      </c>
      <c r="B53" s="43" t="s">
        <v>540</v>
      </c>
      <c r="C53" s="55">
        <v>45839</v>
      </c>
      <c r="D53" s="43" t="s">
        <v>200</v>
      </c>
      <c r="E53" s="43" t="s">
        <v>524</v>
      </c>
      <c r="F53" s="55">
        <v>45838</v>
      </c>
      <c r="G53" s="6" t="s">
        <v>121</v>
      </c>
      <c r="H53" s="42" t="s">
        <v>486</v>
      </c>
      <c r="I53" s="43" t="s">
        <v>166</v>
      </c>
      <c r="J53" s="43" t="s">
        <v>166</v>
      </c>
      <c r="K53" s="43" t="s">
        <v>228</v>
      </c>
    </row>
    <row r="54" spans="1:11" x14ac:dyDescent="0.25">
      <c r="A54" s="49"/>
      <c r="B54" s="13" t="s">
        <v>538</v>
      </c>
      <c r="C54" s="68">
        <v>45835</v>
      </c>
      <c r="D54" s="13" t="s">
        <v>497</v>
      </c>
      <c r="E54" s="13" t="s">
        <v>522</v>
      </c>
      <c r="F54" s="68">
        <v>45834</v>
      </c>
      <c r="G54" s="13"/>
      <c r="H54" s="13" t="s">
        <v>881</v>
      </c>
      <c r="I54" s="43" t="s">
        <v>166</v>
      </c>
      <c r="J54" s="43" t="s">
        <v>166</v>
      </c>
      <c r="K54" s="13">
        <v>320</v>
      </c>
    </row>
    <row r="55" spans="1:11" x14ac:dyDescent="0.25">
      <c r="A55" s="49"/>
      <c r="B55" s="13" t="s">
        <v>883</v>
      </c>
      <c r="C55" s="68">
        <v>45835</v>
      </c>
      <c r="D55" s="13" t="s">
        <v>345</v>
      </c>
      <c r="E55" s="13" t="s">
        <v>884</v>
      </c>
      <c r="F55" s="68">
        <v>45834</v>
      </c>
      <c r="G55" s="13"/>
      <c r="H55" s="13" t="s">
        <v>882</v>
      </c>
      <c r="I55" s="43" t="s">
        <v>166</v>
      </c>
      <c r="J55" s="43" t="s">
        <v>166</v>
      </c>
      <c r="K55" s="13">
        <v>350</v>
      </c>
    </row>
    <row r="56" spans="1:11" x14ac:dyDescent="0.25">
      <c r="A56" s="13"/>
      <c r="B56" s="13" t="s">
        <v>540</v>
      </c>
      <c r="C56" s="68">
        <v>45839</v>
      </c>
      <c r="D56" s="43" t="s">
        <v>202</v>
      </c>
      <c r="E56" s="13" t="s">
        <v>524</v>
      </c>
      <c r="F56" s="68">
        <v>45838</v>
      </c>
      <c r="G56" s="13"/>
      <c r="H56" s="13" t="s">
        <v>885</v>
      </c>
      <c r="I56" s="43" t="s">
        <v>166</v>
      </c>
      <c r="J56" s="43" t="s">
        <v>166</v>
      </c>
      <c r="K56" s="13">
        <v>505</v>
      </c>
    </row>
    <row r="57" spans="1:11" x14ac:dyDescent="0.25">
      <c r="A57" s="13"/>
      <c r="B57" s="13" t="s">
        <v>888</v>
      </c>
      <c r="C57" s="68">
        <v>45839</v>
      </c>
      <c r="D57" s="43" t="s">
        <v>202</v>
      </c>
      <c r="E57" s="13" t="s">
        <v>887</v>
      </c>
      <c r="F57" s="68">
        <v>45838</v>
      </c>
      <c r="G57" s="13"/>
      <c r="H57" s="13" t="s">
        <v>886</v>
      </c>
      <c r="I57" s="43" t="s">
        <v>166</v>
      </c>
      <c r="J57" s="43" t="s">
        <v>166</v>
      </c>
      <c r="K57" s="13">
        <v>440</v>
      </c>
    </row>
    <row r="58" spans="1:11" x14ac:dyDescent="0.25">
      <c r="A58" s="13"/>
      <c r="B58" s="13"/>
      <c r="C58" s="13"/>
      <c r="D58" s="13"/>
      <c r="E58" s="13"/>
      <c r="F58" s="13"/>
      <c r="G58" s="13"/>
      <c r="H58" s="13"/>
      <c r="I58" s="43" t="s">
        <v>166</v>
      </c>
      <c r="J58" s="43" t="s">
        <v>166</v>
      </c>
      <c r="K58" s="13"/>
    </row>
    <row r="59" spans="1:11" x14ac:dyDescent="0.25">
      <c r="A59" s="13"/>
      <c r="B59" s="13"/>
      <c r="C59" s="13"/>
      <c r="D59" s="13"/>
      <c r="E59" s="13"/>
      <c r="F59" s="13"/>
      <c r="G59" s="13"/>
      <c r="H59" s="13"/>
      <c r="I59" s="13"/>
      <c r="J59" s="13"/>
      <c r="K59" s="13"/>
    </row>
    <row r="60" spans="1:11" x14ac:dyDescent="0.25">
      <c r="A60" s="13"/>
      <c r="B60" s="13"/>
      <c r="C60" s="13"/>
      <c r="D60" s="13"/>
      <c r="E60" s="13"/>
      <c r="F60" s="13"/>
      <c r="G60" s="13"/>
      <c r="H60" s="13"/>
      <c r="I60" s="13"/>
      <c r="J60" s="13"/>
      <c r="K60" s="13"/>
    </row>
    <row r="61" spans="1:11" x14ac:dyDescent="0.25">
      <c r="A61" s="13"/>
      <c r="B61" s="13"/>
      <c r="C61" s="13"/>
      <c r="D61" s="13"/>
      <c r="E61" s="13"/>
      <c r="F61" s="13"/>
      <c r="G61" s="13"/>
      <c r="H61" s="13"/>
      <c r="I61" s="13"/>
      <c r="J61" s="13"/>
      <c r="K61" s="13"/>
    </row>
    <row r="62" spans="1:11" x14ac:dyDescent="0.25">
      <c r="A62" s="13"/>
      <c r="B62" s="13"/>
      <c r="C62" s="13"/>
      <c r="D62" s="13"/>
      <c r="E62" s="13"/>
      <c r="F62" s="13"/>
      <c r="G62" s="13"/>
      <c r="H62" s="13"/>
      <c r="I62" s="13"/>
      <c r="J62" s="13"/>
      <c r="K62" s="13"/>
    </row>
    <row r="63" spans="1:11" x14ac:dyDescent="0.25">
      <c r="A63" s="13"/>
      <c r="B63" s="13"/>
      <c r="C63" s="13"/>
      <c r="D63" s="13"/>
      <c r="E63" s="13"/>
      <c r="F63" s="13"/>
      <c r="G63" s="13"/>
      <c r="H63" s="13"/>
      <c r="I63" s="13"/>
      <c r="J63" s="13"/>
      <c r="K63" s="13"/>
    </row>
    <row r="64" spans="1:11" x14ac:dyDescent="0.25">
      <c r="A64" s="13"/>
      <c r="B64" s="13"/>
      <c r="C64" s="13"/>
      <c r="D64" s="13"/>
      <c r="E64" s="13"/>
      <c r="F64" s="13"/>
      <c r="G64" s="13"/>
      <c r="H64" s="13"/>
      <c r="I64" s="13"/>
      <c r="J64" s="13"/>
      <c r="K64" s="13"/>
    </row>
  </sheetData>
  <autoFilter ref="K1:K19" xr:uid="{70B20F27-A824-49FE-97D2-6B592ED8B033}"/>
  <sortState xmlns:xlrd2="http://schemas.microsoft.com/office/spreadsheetml/2017/richdata2" ref="B2:K19">
    <sortCondition ref="C1:C19"/>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39274-46D8-48D9-86CE-7B52845CD022}">
  <dimension ref="A2:J27"/>
  <sheetViews>
    <sheetView workbookViewId="0">
      <selection activeCell="G23" sqref="G23"/>
    </sheetView>
  </sheetViews>
  <sheetFormatPr defaultRowHeight="15" x14ac:dyDescent="0.25"/>
  <cols>
    <col min="1" max="1" width="14.42578125" customWidth="1"/>
    <col min="2" max="2" width="14.7109375" style="53" customWidth="1"/>
    <col min="3" max="3" width="14.7109375" style="34" customWidth="1"/>
    <col min="4" max="4" width="36.140625" customWidth="1"/>
    <col min="5" max="5" width="15.42578125" customWidth="1"/>
    <col min="6" max="6" width="14.140625" style="53" customWidth="1"/>
    <col min="7" max="7" width="35.5703125" customWidth="1"/>
    <col min="8" max="8" width="16.42578125" customWidth="1"/>
    <col min="9" max="9" width="19" customWidth="1"/>
    <col min="10" max="10" width="16.140625" customWidth="1"/>
  </cols>
  <sheetData>
    <row r="2" spans="1:10" x14ac:dyDescent="0.25">
      <c r="A2" s="33" t="s">
        <v>265</v>
      </c>
      <c r="B2" s="52" t="s">
        <v>266</v>
      </c>
      <c r="C2" s="32" t="s">
        <v>1</v>
      </c>
      <c r="D2" s="33" t="s">
        <v>262</v>
      </c>
      <c r="E2" s="33" t="s">
        <v>263</v>
      </c>
      <c r="F2" s="52" t="s">
        <v>264</v>
      </c>
      <c r="G2" s="33" t="s">
        <v>188</v>
      </c>
      <c r="H2" s="33" t="s">
        <v>268</v>
      </c>
      <c r="I2" s="33" t="s">
        <v>185</v>
      </c>
      <c r="J2" s="33" t="s">
        <v>261</v>
      </c>
    </row>
    <row r="3" spans="1:10" ht="15" customHeight="1" x14ac:dyDescent="0.25">
      <c r="A3" s="58" t="s">
        <v>269</v>
      </c>
      <c r="B3" s="59">
        <v>45777</v>
      </c>
      <c r="C3" s="58" t="s">
        <v>192</v>
      </c>
      <c r="D3" s="58" t="s">
        <v>273</v>
      </c>
      <c r="E3" s="58" t="s">
        <v>270</v>
      </c>
      <c r="F3" s="59">
        <v>45777</v>
      </c>
      <c r="G3" s="62" t="s">
        <v>271</v>
      </c>
      <c r="H3" s="58" t="s">
        <v>564</v>
      </c>
      <c r="I3" s="58" t="s">
        <v>427</v>
      </c>
      <c r="J3" s="58" t="s">
        <v>243</v>
      </c>
    </row>
    <row r="4" spans="1:10" ht="18.75" customHeight="1" x14ac:dyDescent="0.25">
      <c r="A4" s="58" t="s">
        <v>272</v>
      </c>
      <c r="B4" s="59">
        <v>45775</v>
      </c>
      <c r="C4" s="58" t="s">
        <v>267</v>
      </c>
      <c r="D4" s="58" t="s">
        <v>273</v>
      </c>
      <c r="E4" s="58" t="s">
        <v>274</v>
      </c>
      <c r="F4" s="59">
        <v>45772</v>
      </c>
      <c r="G4" s="62" t="s">
        <v>275</v>
      </c>
      <c r="H4" s="58" t="s">
        <v>565</v>
      </c>
      <c r="I4" s="58" t="s">
        <v>419</v>
      </c>
      <c r="J4" s="58" t="s">
        <v>199</v>
      </c>
    </row>
    <row r="5" spans="1:10" ht="21.75" customHeight="1" x14ac:dyDescent="0.25">
      <c r="A5" s="58" t="s">
        <v>276</v>
      </c>
      <c r="B5" s="59">
        <v>45770</v>
      </c>
      <c r="C5" s="58" t="s">
        <v>617</v>
      </c>
      <c r="D5" s="58" t="s">
        <v>273</v>
      </c>
      <c r="E5" s="58" t="s">
        <v>277</v>
      </c>
      <c r="F5" s="59">
        <v>45769</v>
      </c>
      <c r="G5" s="62" t="s">
        <v>278</v>
      </c>
      <c r="H5" s="58" t="s">
        <v>568</v>
      </c>
      <c r="I5" s="58" t="s">
        <v>333</v>
      </c>
      <c r="J5" s="58" t="s">
        <v>279</v>
      </c>
    </row>
    <row r="6" spans="1:10" ht="15.75" customHeight="1" x14ac:dyDescent="0.25">
      <c r="A6" s="58" t="s">
        <v>280</v>
      </c>
      <c r="B6" s="59">
        <v>45770</v>
      </c>
      <c r="C6" s="58" t="s">
        <v>617</v>
      </c>
      <c r="D6" s="58" t="s">
        <v>273</v>
      </c>
      <c r="E6" s="58" t="s">
        <v>281</v>
      </c>
      <c r="F6" s="59">
        <v>45770</v>
      </c>
      <c r="G6" s="62" t="s">
        <v>282</v>
      </c>
      <c r="H6" s="58" t="s">
        <v>566</v>
      </c>
      <c r="I6" s="58" t="s">
        <v>567</v>
      </c>
      <c r="J6" s="58" t="s">
        <v>279</v>
      </c>
    </row>
    <row r="7" spans="1:10" x14ac:dyDescent="0.25">
      <c r="A7" s="60" t="s">
        <v>342</v>
      </c>
      <c r="B7" s="59">
        <v>45796</v>
      </c>
      <c r="C7" s="58" t="s">
        <v>330</v>
      </c>
      <c r="D7" s="58" t="s">
        <v>273</v>
      </c>
      <c r="E7" s="58" t="s">
        <v>343</v>
      </c>
      <c r="F7" s="59">
        <v>45793</v>
      </c>
      <c r="G7" s="62" t="s">
        <v>341</v>
      </c>
      <c r="H7" s="58" t="s">
        <v>562</v>
      </c>
      <c r="I7" s="58" t="s">
        <v>563</v>
      </c>
      <c r="J7" s="60">
        <v>505</v>
      </c>
    </row>
    <row r="8" spans="1:10" x14ac:dyDescent="0.25">
      <c r="A8" s="58" t="s">
        <v>558</v>
      </c>
      <c r="B8" s="61">
        <v>45797</v>
      </c>
      <c r="C8" s="58" t="s">
        <v>616</v>
      </c>
      <c r="D8" s="58" t="s">
        <v>273</v>
      </c>
      <c r="E8" s="58" t="s">
        <v>559</v>
      </c>
      <c r="F8" s="61">
        <v>45796</v>
      </c>
      <c r="G8" s="62" t="s">
        <v>560</v>
      </c>
      <c r="H8" s="58" t="s">
        <v>561</v>
      </c>
      <c r="I8" s="58" t="s">
        <v>386</v>
      </c>
      <c r="J8" s="58" t="s">
        <v>236</v>
      </c>
    </row>
    <row r="9" spans="1:10" x14ac:dyDescent="0.25">
      <c r="A9" s="58" t="s">
        <v>572</v>
      </c>
      <c r="B9" s="61">
        <v>45798</v>
      </c>
      <c r="C9" s="58" t="s">
        <v>192</v>
      </c>
      <c r="D9" s="58" t="s">
        <v>273</v>
      </c>
      <c r="E9" s="58" t="s">
        <v>571</v>
      </c>
      <c r="F9" s="61">
        <v>45797</v>
      </c>
      <c r="G9" s="62" t="s">
        <v>569</v>
      </c>
      <c r="H9" s="58" t="s">
        <v>570</v>
      </c>
      <c r="I9" s="58" t="s">
        <v>434</v>
      </c>
      <c r="J9" s="58" t="s">
        <v>243</v>
      </c>
    </row>
    <row r="10" spans="1:10" x14ac:dyDescent="0.25">
      <c r="A10" s="58" t="s">
        <v>602</v>
      </c>
      <c r="B10" s="61">
        <v>45811</v>
      </c>
      <c r="C10" s="58" t="s">
        <v>283</v>
      </c>
      <c r="D10" s="58" t="s">
        <v>273</v>
      </c>
      <c r="E10" s="58" t="s">
        <v>593</v>
      </c>
      <c r="F10" s="61">
        <v>45807</v>
      </c>
      <c r="G10" s="62" t="s">
        <v>573</v>
      </c>
      <c r="H10" s="58" t="s">
        <v>574</v>
      </c>
      <c r="I10" s="58" t="s">
        <v>444</v>
      </c>
      <c r="J10" s="58" t="s">
        <v>232</v>
      </c>
    </row>
    <row r="11" spans="1:10" x14ac:dyDescent="0.25">
      <c r="A11" s="58" t="s">
        <v>603</v>
      </c>
      <c r="B11" s="61">
        <v>45811</v>
      </c>
      <c r="C11" s="58" t="s">
        <v>283</v>
      </c>
      <c r="D11" s="58" t="s">
        <v>273</v>
      </c>
      <c r="E11" s="58" t="s">
        <v>594</v>
      </c>
      <c r="F11" s="61">
        <v>45810</v>
      </c>
      <c r="G11" s="62" t="s">
        <v>575</v>
      </c>
      <c r="H11" s="58" t="s">
        <v>576</v>
      </c>
      <c r="I11" s="58" t="s">
        <v>444</v>
      </c>
      <c r="J11" s="58" t="s">
        <v>232</v>
      </c>
    </row>
    <row r="12" spans="1:10" x14ac:dyDescent="0.25">
      <c r="A12" s="58" t="s">
        <v>604</v>
      </c>
      <c r="B12" s="61">
        <v>45812</v>
      </c>
      <c r="C12" s="58" t="s">
        <v>283</v>
      </c>
      <c r="D12" s="58" t="s">
        <v>273</v>
      </c>
      <c r="E12" s="58" t="s">
        <v>595</v>
      </c>
      <c r="F12" s="61">
        <v>45812</v>
      </c>
      <c r="G12" s="62" t="s">
        <v>577</v>
      </c>
      <c r="H12" s="58" t="s">
        <v>578</v>
      </c>
      <c r="I12" s="58" t="s">
        <v>579</v>
      </c>
      <c r="J12" s="58" t="s">
        <v>232</v>
      </c>
    </row>
    <row r="13" spans="1:10" x14ac:dyDescent="0.25">
      <c r="A13" s="58" t="s">
        <v>605</v>
      </c>
      <c r="B13" s="61">
        <v>45817</v>
      </c>
      <c r="C13" s="58" t="s">
        <v>191</v>
      </c>
      <c r="D13" s="58" t="s">
        <v>273</v>
      </c>
      <c r="E13" s="58" t="s">
        <v>596</v>
      </c>
      <c r="F13" s="61">
        <v>45817</v>
      </c>
      <c r="G13" s="62" t="s">
        <v>580</v>
      </c>
      <c r="H13" s="58" t="s">
        <v>581</v>
      </c>
      <c r="I13" s="58" t="s">
        <v>582</v>
      </c>
      <c r="J13" s="58" t="s">
        <v>292</v>
      </c>
    </row>
    <row r="14" spans="1:10" x14ac:dyDescent="0.25">
      <c r="A14" s="58" t="s">
        <v>606</v>
      </c>
      <c r="B14" s="61">
        <v>45817</v>
      </c>
      <c r="C14" s="58" t="s">
        <v>192</v>
      </c>
      <c r="D14" s="58" t="s">
        <v>273</v>
      </c>
      <c r="E14" s="58" t="s">
        <v>597</v>
      </c>
      <c r="F14" s="61">
        <v>45817</v>
      </c>
      <c r="G14" s="62" t="s">
        <v>583</v>
      </c>
      <c r="H14" s="58" t="s">
        <v>584</v>
      </c>
      <c r="I14" s="58" t="s">
        <v>377</v>
      </c>
      <c r="J14" s="58" t="s">
        <v>243</v>
      </c>
    </row>
    <row r="15" spans="1:10" x14ac:dyDescent="0.25">
      <c r="A15" s="58" t="s">
        <v>607</v>
      </c>
      <c r="B15" s="61">
        <v>45819</v>
      </c>
      <c r="C15" s="58" t="s">
        <v>617</v>
      </c>
      <c r="D15" s="58" t="s">
        <v>273</v>
      </c>
      <c r="E15" s="58" t="s">
        <v>598</v>
      </c>
      <c r="F15" s="61">
        <v>45818</v>
      </c>
      <c r="G15" s="62" t="s">
        <v>585</v>
      </c>
      <c r="H15" s="58" t="s">
        <v>586</v>
      </c>
      <c r="I15" s="58" t="s">
        <v>579</v>
      </c>
      <c r="J15" s="58" t="s">
        <v>279</v>
      </c>
    </row>
    <row r="16" spans="1:10" x14ac:dyDescent="0.25">
      <c r="A16" s="58" t="s">
        <v>608</v>
      </c>
      <c r="B16" s="61">
        <v>45820</v>
      </c>
      <c r="C16" s="58" t="s">
        <v>192</v>
      </c>
      <c r="D16" s="58" t="s">
        <v>273</v>
      </c>
      <c r="E16" s="58" t="s">
        <v>599</v>
      </c>
      <c r="F16" s="61">
        <v>45819</v>
      </c>
      <c r="G16" s="62" t="s">
        <v>587</v>
      </c>
      <c r="H16" s="58" t="s">
        <v>588</v>
      </c>
      <c r="I16" s="58" t="s">
        <v>582</v>
      </c>
      <c r="J16" s="58" t="s">
        <v>243</v>
      </c>
    </row>
    <row r="17" spans="1:10" x14ac:dyDescent="0.25">
      <c r="A17" s="58" t="s">
        <v>609</v>
      </c>
      <c r="B17" s="61">
        <v>45825</v>
      </c>
      <c r="C17" s="58" t="s">
        <v>191</v>
      </c>
      <c r="D17" s="58" t="s">
        <v>273</v>
      </c>
      <c r="E17" s="58" t="s">
        <v>600</v>
      </c>
      <c r="F17" s="61">
        <v>45825</v>
      </c>
      <c r="G17" s="62" t="s">
        <v>589</v>
      </c>
      <c r="H17" s="58" t="s">
        <v>590</v>
      </c>
      <c r="I17" s="58" t="s">
        <v>377</v>
      </c>
      <c r="J17" s="58" t="s">
        <v>292</v>
      </c>
    </row>
    <row r="18" spans="1:10" x14ac:dyDescent="0.25">
      <c r="A18" s="58" t="s">
        <v>610</v>
      </c>
      <c r="B18" s="61">
        <v>45826</v>
      </c>
      <c r="C18" s="58" t="s">
        <v>617</v>
      </c>
      <c r="D18" s="58" t="s">
        <v>273</v>
      </c>
      <c r="E18" s="58" t="s">
        <v>601</v>
      </c>
      <c r="F18" s="61">
        <v>45826</v>
      </c>
      <c r="G18" s="62" t="s">
        <v>591</v>
      </c>
      <c r="H18" s="58" t="s">
        <v>592</v>
      </c>
      <c r="I18" s="58" t="s">
        <v>553</v>
      </c>
      <c r="J18" s="58" t="s">
        <v>279</v>
      </c>
    </row>
    <row r="19" spans="1:10" x14ac:dyDescent="0.25">
      <c r="A19" s="58" t="s">
        <v>615</v>
      </c>
      <c r="B19" s="61">
        <v>45827</v>
      </c>
      <c r="C19" s="58" t="s">
        <v>191</v>
      </c>
      <c r="D19" s="58" t="s">
        <v>613</v>
      </c>
      <c r="E19" s="58" t="s">
        <v>614</v>
      </c>
      <c r="F19" s="61">
        <v>45827</v>
      </c>
      <c r="G19" s="62" t="s">
        <v>611</v>
      </c>
      <c r="H19" s="58" t="s">
        <v>612</v>
      </c>
      <c r="I19" s="58" t="s">
        <v>376</v>
      </c>
      <c r="J19" s="58" t="s">
        <v>292</v>
      </c>
    </row>
    <row r="20" spans="1:10" x14ac:dyDescent="0.25">
      <c r="G20" s="48"/>
    </row>
    <row r="21" spans="1:10" x14ac:dyDescent="0.25">
      <c r="G21" s="48"/>
    </row>
    <row r="22" spans="1:10" x14ac:dyDescent="0.25">
      <c r="G22" s="48"/>
    </row>
    <row r="23" spans="1:10" x14ac:dyDescent="0.25">
      <c r="G23" s="48"/>
    </row>
    <row r="24" spans="1:10" x14ac:dyDescent="0.25">
      <c r="G24" s="48"/>
    </row>
    <row r="25" spans="1:10" x14ac:dyDescent="0.25">
      <c r="G25" s="48"/>
    </row>
    <row r="26" spans="1:10" x14ac:dyDescent="0.25">
      <c r="G26" s="48"/>
    </row>
    <row r="27" spans="1:10" x14ac:dyDescent="0.25">
      <c r="G27" s="4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D5AD8-5BA2-4172-A94C-97CB3B4CA1E5}">
  <dimension ref="A2:J180"/>
  <sheetViews>
    <sheetView workbookViewId="0">
      <selection activeCell="D16" sqref="D16"/>
    </sheetView>
  </sheetViews>
  <sheetFormatPr defaultColWidth="8.7109375" defaultRowHeight="15" x14ac:dyDescent="0.25"/>
  <cols>
    <col min="1" max="1" width="14.42578125" customWidth="1"/>
    <col min="2" max="2" width="16" customWidth="1"/>
    <col min="3" max="3" width="14.7109375" style="34" customWidth="1"/>
    <col min="4" max="4" width="25.5703125" customWidth="1"/>
    <col min="5" max="5" width="12.85546875" customWidth="1"/>
    <col min="6" max="6" width="14.140625" customWidth="1"/>
    <col min="7" max="7" width="29.42578125" customWidth="1"/>
    <col min="8" max="8" width="16.42578125" customWidth="1"/>
    <col min="9" max="9" width="19" customWidth="1"/>
    <col min="10" max="10" width="16.140625" customWidth="1"/>
  </cols>
  <sheetData>
    <row r="2" spans="1:10" x14ac:dyDescent="0.25">
      <c r="A2" s="41" t="s">
        <v>265</v>
      </c>
      <c r="B2" s="41" t="s">
        <v>266</v>
      </c>
      <c r="C2" s="44" t="s">
        <v>1</v>
      </c>
      <c r="D2" s="41" t="s">
        <v>262</v>
      </c>
      <c r="E2" s="41" t="s">
        <v>263</v>
      </c>
      <c r="F2" s="41" t="s">
        <v>264</v>
      </c>
      <c r="G2" s="41" t="s">
        <v>188</v>
      </c>
      <c r="H2" s="41" t="s">
        <v>268</v>
      </c>
      <c r="I2" s="41" t="s">
        <v>185</v>
      </c>
      <c r="J2" s="41" t="s">
        <v>261</v>
      </c>
    </row>
    <row r="3" spans="1:10" x14ac:dyDescent="0.25">
      <c r="A3" s="42" t="s">
        <v>549</v>
      </c>
      <c r="B3" s="45">
        <v>45827</v>
      </c>
      <c r="C3" s="42"/>
      <c r="D3" s="42" t="s">
        <v>623</v>
      </c>
      <c r="E3" s="42" t="s">
        <v>548</v>
      </c>
      <c r="F3" s="45">
        <v>45827</v>
      </c>
      <c r="G3" s="42" t="s">
        <v>544</v>
      </c>
      <c r="H3" s="42" t="s">
        <v>545</v>
      </c>
      <c r="I3" s="42" t="s">
        <v>546</v>
      </c>
      <c r="J3" s="42" t="s">
        <v>547</v>
      </c>
    </row>
    <row r="4" spans="1:10" x14ac:dyDescent="0.25">
      <c r="A4" s="42" t="s">
        <v>624</v>
      </c>
      <c r="B4" s="45">
        <v>45799</v>
      </c>
      <c r="C4" s="42"/>
      <c r="D4" s="42" t="s">
        <v>618</v>
      </c>
      <c r="E4" s="42" t="s">
        <v>619</v>
      </c>
      <c r="F4" s="45">
        <v>45799</v>
      </c>
      <c r="G4" s="42" t="s">
        <v>620</v>
      </c>
      <c r="H4" s="42" t="s">
        <v>621</v>
      </c>
      <c r="I4" s="42" t="s">
        <v>582</v>
      </c>
      <c r="J4" s="42" t="s">
        <v>622</v>
      </c>
    </row>
    <row r="5" spans="1:10" x14ac:dyDescent="0.25">
      <c r="A5" s="42"/>
      <c r="B5" s="45"/>
      <c r="C5" s="42"/>
      <c r="D5" s="42"/>
      <c r="E5" s="42"/>
      <c r="F5" s="45"/>
      <c r="G5" s="42"/>
      <c r="H5" s="42"/>
      <c r="I5" s="42"/>
      <c r="J5" s="42"/>
    </row>
    <row r="6" spans="1:10" x14ac:dyDescent="0.25">
      <c r="A6" s="42"/>
      <c r="B6" s="45"/>
      <c r="C6" s="42"/>
      <c r="D6" s="42"/>
      <c r="E6" s="42"/>
      <c r="F6" s="45"/>
      <c r="G6" s="42"/>
      <c r="H6" s="42"/>
      <c r="I6" s="42"/>
      <c r="J6" s="42"/>
    </row>
    <row r="7" spans="1:10" x14ac:dyDescent="0.25">
      <c r="A7" s="42"/>
      <c r="B7" s="45"/>
      <c r="C7" s="42"/>
      <c r="D7" s="42"/>
      <c r="E7" s="42"/>
      <c r="F7" s="45"/>
      <c r="G7" s="42"/>
      <c r="H7" s="42"/>
      <c r="I7" s="42"/>
      <c r="J7" s="42"/>
    </row>
    <row r="8" spans="1:10" x14ac:dyDescent="0.25">
      <c r="A8" s="42"/>
      <c r="B8" s="45"/>
      <c r="C8" s="42"/>
      <c r="D8" s="42"/>
      <c r="E8" s="42"/>
      <c r="F8" s="45"/>
      <c r="G8" s="42"/>
      <c r="H8" s="42"/>
      <c r="I8" s="42"/>
      <c r="J8" s="42"/>
    </row>
    <row r="9" spans="1:10" x14ac:dyDescent="0.25">
      <c r="A9" s="42"/>
      <c r="B9" s="45"/>
      <c r="C9" s="42"/>
      <c r="D9" s="42"/>
      <c r="E9" s="42"/>
      <c r="F9" s="45"/>
      <c r="G9" s="42"/>
      <c r="H9" s="42"/>
      <c r="I9" s="42"/>
      <c r="J9" s="42"/>
    </row>
    <row r="10" spans="1:10" x14ac:dyDescent="0.25">
      <c r="A10" s="42"/>
      <c r="B10" s="45"/>
      <c r="C10" s="42"/>
      <c r="D10" s="42"/>
      <c r="E10" s="42"/>
      <c r="F10" s="45"/>
      <c r="G10" s="42"/>
      <c r="H10" s="42"/>
      <c r="I10" s="42"/>
      <c r="J10" s="42"/>
    </row>
    <row r="11" spans="1:10" x14ac:dyDescent="0.25">
      <c r="A11" s="42"/>
      <c r="B11" s="45"/>
      <c r="C11" s="42"/>
      <c r="D11" s="42"/>
      <c r="E11" s="42"/>
      <c r="F11" s="45"/>
      <c r="G11" s="42"/>
      <c r="H11" s="42"/>
      <c r="I11" s="42"/>
      <c r="J11" s="42"/>
    </row>
    <row r="12" spans="1:10" x14ac:dyDescent="0.25">
      <c r="A12" s="42"/>
      <c r="B12" s="45"/>
      <c r="C12" s="42"/>
      <c r="D12" s="42"/>
      <c r="E12" s="42"/>
      <c r="F12" s="45"/>
      <c r="G12" s="42"/>
      <c r="H12" s="42"/>
      <c r="I12" s="42"/>
      <c r="J12" s="42"/>
    </row>
    <row r="13" spans="1:10" x14ac:dyDescent="0.25">
      <c r="A13" s="42"/>
      <c r="B13" s="45"/>
      <c r="C13" s="42"/>
      <c r="D13" s="42"/>
      <c r="E13" s="42"/>
      <c r="F13" s="45"/>
      <c r="G13" s="42"/>
      <c r="H13" s="42"/>
      <c r="I13" s="42"/>
      <c r="J13" s="42"/>
    </row>
    <row r="14" spans="1:10" x14ac:dyDescent="0.25">
      <c r="A14" s="42"/>
      <c r="B14" s="45"/>
      <c r="C14" s="42"/>
      <c r="D14" s="42"/>
      <c r="E14" s="42"/>
      <c r="F14" s="45"/>
      <c r="G14" s="42"/>
      <c r="H14" s="42"/>
      <c r="I14" s="42"/>
      <c r="J14" s="42"/>
    </row>
    <row r="15" spans="1:10" x14ac:dyDescent="0.25">
      <c r="A15" s="42"/>
      <c r="B15" s="45"/>
      <c r="C15" s="42"/>
      <c r="D15" s="42"/>
      <c r="E15" s="42"/>
      <c r="F15" s="45"/>
      <c r="G15" s="42"/>
      <c r="H15" s="42"/>
      <c r="I15" s="42"/>
      <c r="J15" s="42"/>
    </row>
    <row r="16" spans="1:10" x14ac:dyDescent="0.25">
      <c r="A16" s="42"/>
      <c r="B16" s="45"/>
      <c r="C16" s="42"/>
      <c r="D16" s="42"/>
      <c r="E16" s="42"/>
      <c r="F16" s="45"/>
      <c r="G16" s="42"/>
      <c r="H16" s="42"/>
      <c r="I16" s="42"/>
      <c r="J16" s="42"/>
    </row>
    <row r="17" spans="1:10" x14ac:dyDescent="0.25">
      <c r="A17" s="42"/>
      <c r="B17" s="45"/>
      <c r="C17" s="42"/>
      <c r="D17" s="42"/>
      <c r="E17" s="42"/>
      <c r="F17" s="45"/>
      <c r="G17" s="42"/>
      <c r="H17" s="42"/>
      <c r="I17" s="42"/>
      <c r="J17" s="42"/>
    </row>
    <row r="18" spans="1:10" x14ac:dyDescent="0.25">
      <c r="A18" s="42"/>
      <c r="B18" s="45"/>
      <c r="C18" s="42"/>
      <c r="D18" s="42"/>
      <c r="E18" s="42"/>
      <c r="F18" s="45"/>
      <c r="G18" s="42"/>
      <c r="H18" s="42"/>
      <c r="I18" s="42"/>
      <c r="J18" s="42"/>
    </row>
    <row r="19" spans="1:10" x14ac:dyDescent="0.25">
      <c r="A19" s="42"/>
      <c r="B19" s="45"/>
      <c r="C19" s="42"/>
      <c r="D19" s="42"/>
      <c r="E19" s="42"/>
      <c r="F19" s="45"/>
      <c r="G19" s="42"/>
      <c r="H19" s="42"/>
      <c r="I19" s="42"/>
      <c r="J19" s="42"/>
    </row>
    <row r="20" spans="1:10" x14ac:dyDescent="0.25">
      <c r="A20" s="42"/>
      <c r="B20" s="45"/>
      <c r="C20" s="42"/>
      <c r="D20" s="42"/>
      <c r="E20" s="42"/>
      <c r="F20" s="45"/>
      <c r="G20" s="42"/>
      <c r="H20" s="42"/>
      <c r="I20" s="42"/>
      <c r="J20" s="42"/>
    </row>
    <row r="21" spans="1:10" x14ac:dyDescent="0.25">
      <c r="A21" s="42"/>
      <c r="B21" s="45"/>
      <c r="C21" s="42"/>
      <c r="D21" s="42"/>
      <c r="E21" s="42"/>
      <c r="F21" s="45"/>
      <c r="G21" s="42"/>
      <c r="H21" s="42"/>
      <c r="I21" s="42"/>
      <c r="J21" s="42"/>
    </row>
    <row r="22" spans="1:10" x14ac:dyDescent="0.25">
      <c r="A22" s="42"/>
      <c r="B22" s="45"/>
      <c r="C22" s="42"/>
      <c r="D22" s="42"/>
      <c r="E22" s="42"/>
      <c r="F22" s="45"/>
      <c r="G22" s="42"/>
      <c r="H22" s="42"/>
      <c r="I22" s="42"/>
      <c r="J22" s="42"/>
    </row>
    <row r="23" spans="1:10" x14ac:dyDescent="0.25">
      <c r="A23" s="42"/>
      <c r="B23" s="45"/>
      <c r="C23" s="42"/>
      <c r="D23" s="42"/>
      <c r="E23" s="42"/>
      <c r="F23" s="45"/>
      <c r="G23" s="42"/>
      <c r="H23" s="42"/>
      <c r="I23" s="42"/>
      <c r="J23" s="42"/>
    </row>
    <row r="24" spans="1:10" x14ac:dyDescent="0.25">
      <c r="A24" s="42"/>
      <c r="B24" s="45"/>
      <c r="C24" s="42"/>
      <c r="D24" s="42"/>
      <c r="E24" s="42"/>
      <c r="F24" s="45"/>
      <c r="G24" s="42"/>
      <c r="H24" s="42"/>
      <c r="I24" s="42"/>
      <c r="J24" s="42"/>
    </row>
    <row r="25" spans="1:10" x14ac:dyDescent="0.25">
      <c r="A25" s="42"/>
      <c r="B25" s="45"/>
      <c r="C25" s="42"/>
      <c r="D25" s="42"/>
      <c r="E25" s="42"/>
      <c r="F25" s="45"/>
      <c r="G25" s="42"/>
      <c r="H25" s="42"/>
      <c r="I25" s="42"/>
      <c r="J25" s="42"/>
    </row>
    <row r="26" spans="1:10" x14ac:dyDescent="0.25">
      <c r="A26" s="42"/>
      <c r="B26" s="45"/>
      <c r="C26" s="42"/>
      <c r="D26" s="42"/>
      <c r="E26" s="42"/>
      <c r="F26" s="45"/>
      <c r="G26" s="42"/>
      <c r="H26" s="42"/>
      <c r="I26" s="42"/>
      <c r="J26" s="42"/>
    </row>
    <row r="27" spans="1:10" x14ac:dyDescent="0.25">
      <c r="A27" s="42"/>
      <c r="B27" s="45"/>
      <c r="C27" s="42"/>
      <c r="D27" s="42"/>
      <c r="E27" s="42"/>
      <c r="F27" s="45"/>
      <c r="G27" s="42"/>
      <c r="H27" s="42"/>
      <c r="I27" s="42"/>
      <c r="J27" s="42"/>
    </row>
    <row r="28" spans="1:10" x14ac:dyDescent="0.25">
      <c r="A28" s="42"/>
      <c r="B28" s="45"/>
      <c r="C28" s="42"/>
      <c r="D28" s="42"/>
      <c r="E28" s="42"/>
      <c r="F28" s="45"/>
      <c r="G28" s="42"/>
      <c r="H28" s="42"/>
      <c r="I28" s="42"/>
      <c r="J28" s="42"/>
    </row>
    <row r="29" spans="1:10" x14ac:dyDescent="0.25">
      <c r="A29" s="42"/>
      <c r="B29" s="45"/>
      <c r="C29" s="42"/>
      <c r="D29" s="42"/>
      <c r="E29" s="42"/>
      <c r="F29" s="45"/>
      <c r="G29" s="42"/>
      <c r="H29" s="42"/>
      <c r="I29" s="42"/>
      <c r="J29" s="42"/>
    </row>
    <row r="30" spans="1:10" x14ac:dyDescent="0.25">
      <c r="A30" s="42"/>
      <c r="B30" s="45"/>
      <c r="C30" s="42"/>
      <c r="D30" s="42"/>
      <c r="E30" s="42"/>
      <c r="F30" s="45"/>
      <c r="G30" s="42"/>
      <c r="H30" s="42"/>
      <c r="I30" s="42"/>
      <c r="J30" s="42"/>
    </row>
    <row r="31" spans="1:10" x14ac:dyDescent="0.25">
      <c r="A31" s="42"/>
      <c r="B31" s="45"/>
      <c r="C31" s="42"/>
      <c r="D31" s="42"/>
      <c r="E31" s="42"/>
      <c r="F31" s="45"/>
      <c r="G31" s="42"/>
      <c r="H31" s="42"/>
      <c r="I31" s="42"/>
      <c r="J31" s="42"/>
    </row>
    <row r="32" spans="1:10" x14ac:dyDescent="0.25">
      <c r="A32" s="42"/>
      <c r="B32" s="45"/>
      <c r="C32" s="42"/>
      <c r="D32" s="42"/>
      <c r="E32" s="42"/>
      <c r="F32" s="45"/>
      <c r="G32" s="42"/>
      <c r="H32" s="42"/>
      <c r="I32" s="42"/>
      <c r="J32" s="42"/>
    </row>
    <row r="33" spans="1:10" x14ac:dyDescent="0.25">
      <c r="A33" s="42"/>
      <c r="B33" s="45"/>
      <c r="C33" s="42"/>
      <c r="D33" s="42"/>
      <c r="E33" s="42"/>
      <c r="F33" s="45"/>
      <c r="G33" s="42"/>
      <c r="H33" s="42"/>
      <c r="I33" s="42"/>
      <c r="J33" s="42"/>
    </row>
    <row r="34" spans="1:10" x14ac:dyDescent="0.25">
      <c r="A34" s="42"/>
      <c r="B34" s="45"/>
      <c r="C34" s="42"/>
      <c r="D34" s="42"/>
      <c r="E34" s="42"/>
      <c r="F34" s="45"/>
      <c r="G34" s="42"/>
      <c r="H34" s="42"/>
      <c r="I34" s="42"/>
      <c r="J34" s="42"/>
    </row>
    <row r="35" spans="1:10" x14ac:dyDescent="0.25">
      <c r="A35" s="42"/>
      <c r="B35" s="45"/>
      <c r="C35" s="42"/>
      <c r="D35" s="42"/>
      <c r="E35" s="42"/>
      <c r="F35" s="45"/>
      <c r="G35" s="42"/>
      <c r="H35" s="42"/>
      <c r="I35" s="42"/>
      <c r="J35" s="42"/>
    </row>
    <row r="36" spans="1:10" x14ac:dyDescent="0.25">
      <c r="A36" s="42"/>
      <c r="B36" s="45"/>
      <c r="C36" s="42"/>
      <c r="D36" s="42"/>
      <c r="E36" s="42"/>
      <c r="F36" s="45"/>
      <c r="G36" s="42"/>
      <c r="H36" s="42"/>
      <c r="I36" s="42"/>
      <c r="J36" s="42"/>
    </row>
    <row r="37" spans="1:10" x14ac:dyDescent="0.25">
      <c r="A37" s="42"/>
      <c r="B37" s="45"/>
      <c r="C37" s="42"/>
      <c r="D37" s="42"/>
      <c r="E37" s="42"/>
      <c r="F37" s="45"/>
      <c r="G37" s="42"/>
      <c r="H37" s="42"/>
      <c r="I37" s="42"/>
      <c r="J37" s="42"/>
    </row>
    <row r="38" spans="1:10" x14ac:dyDescent="0.25">
      <c r="A38" s="42"/>
      <c r="B38" s="45"/>
      <c r="C38" s="42"/>
      <c r="D38" s="42"/>
      <c r="E38" s="42"/>
      <c r="F38" s="45"/>
      <c r="G38" s="42"/>
      <c r="H38" s="42"/>
      <c r="I38" s="42"/>
      <c r="J38" s="42"/>
    </row>
    <row r="39" spans="1:10" x14ac:dyDescent="0.25">
      <c r="A39" s="42"/>
      <c r="B39" s="45"/>
      <c r="C39" s="42"/>
      <c r="D39" s="42"/>
      <c r="E39" s="42"/>
      <c r="F39" s="45"/>
      <c r="G39" s="42"/>
      <c r="H39" s="42"/>
      <c r="I39" s="42"/>
      <c r="J39" s="42"/>
    </row>
    <row r="40" spans="1:10" x14ac:dyDescent="0.25">
      <c r="A40" s="42"/>
      <c r="B40" s="45"/>
      <c r="C40" s="42"/>
      <c r="D40" s="42"/>
      <c r="E40" s="42"/>
      <c r="F40" s="45"/>
      <c r="G40" s="42"/>
      <c r="H40" s="42"/>
      <c r="I40" s="42"/>
      <c r="J40" s="42"/>
    </row>
    <row r="41" spans="1:10" x14ac:dyDescent="0.25">
      <c r="A41" s="42"/>
      <c r="B41" s="45"/>
      <c r="C41" s="42"/>
      <c r="D41" s="42"/>
      <c r="E41" s="42"/>
      <c r="F41" s="45"/>
      <c r="G41" s="42"/>
      <c r="H41" s="42"/>
      <c r="I41" s="42"/>
      <c r="J41" s="42"/>
    </row>
    <row r="42" spans="1:10" x14ac:dyDescent="0.25">
      <c r="A42" s="42"/>
      <c r="B42" s="45"/>
      <c r="C42" s="42"/>
      <c r="D42" s="42"/>
      <c r="E42" s="42"/>
      <c r="F42" s="45"/>
      <c r="G42" s="42"/>
      <c r="H42" s="42"/>
      <c r="I42" s="42"/>
      <c r="J42" s="42"/>
    </row>
    <row r="43" spans="1:10" x14ac:dyDescent="0.25">
      <c r="A43" s="42"/>
      <c r="B43" s="45"/>
      <c r="C43" s="42"/>
      <c r="D43" s="42"/>
      <c r="E43" s="42"/>
      <c r="F43" s="45"/>
      <c r="G43" s="42"/>
      <c r="H43" s="42"/>
      <c r="I43" s="42"/>
      <c r="J43" s="42"/>
    </row>
    <row r="44" spans="1:10" x14ac:dyDescent="0.25">
      <c r="A44" s="42"/>
      <c r="B44" s="45"/>
      <c r="C44" s="42"/>
      <c r="D44" s="42"/>
      <c r="E44" s="42"/>
      <c r="F44" s="45"/>
      <c r="G44" s="42"/>
      <c r="H44" s="42"/>
      <c r="I44" s="42"/>
      <c r="J44" s="42"/>
    </row>
    <row r="45" spans="1:10" x14ac:dyDescent="0.25">
      <c r="A45" s="42"/>
      <c r="B45" s="45"/>
      <c r="C45" s="42"/>
      <c r="D45" s="42"/>
      <c r="E45" s="42"/>
      <c r="F45" s="45"/>
      <c r="G45" s="42"/>
      <c r="H45" s="42"/>
      <c r="I45" s="42"/>
      <c r="J45" s="42"/>
    </row>
    <row r="46" spans="1:10" x14ac:dyDescent="0.25">
      <c r="A46" s="42"/>
      <c r="B46" s="45"/>
      <c r="C46" s="42"/>
      <c r="D46" s="42"/>
      <c r="E46" s="42"/>
      <c r="F46" s="45"/>
      <c r="G46" s="42"/>
      <c r="H46" s="42"/>
      <c r="I46" s="42"/>
      <c r="J46" s="42"/>
    </row>
    <row r="47" spans="1:10" x14ac:dyDescent="0.25">
      <c r="A47" s="42"/>
      <c r="B47" s="45"/>
      <c r="C47" s="42"/>
      <c r="D47" s="42"/>
      <c r="E47" s="42"/>
      <c r="F47" s="45"/>
      <c r="G47" s="42"/>
      <c r="H47" s="42"/>
      <c r="I47" s="42"/>
      <c r="J47" s="42"/>
    </row>
    <row r="48" spans="1:10" x14ac:dyDescent="0.25">
      <c r="A48" s="42"/>
      <c r="B48" s="45"/>
      <c r="C48" s="42"/>
      <c r="D48" s="42"/>
      <c r="E48" s="42"/>
      <c r="F48" s="45"/>
      <c r="G48" s="42"/>
      <c r="H48" s="42"/>
      <c r="I48" s="42"/>
      <c r="J48" s="42"/>
    </row>
    <row r="49" spans="1:10" x14ac:dyDescent="0.25">
      <c r="A49" s="42"/>
      <c r="B49" s="45"/>
      <c r="C49" s="42"/>
      <c r="D49" s="42"/>
      <c r="E49" s="42"/>
      <c r="F49" s="45"/>
      <c r="G49" s="42"/>
      <c r="H49" s="42"/>
      <c r="I49" s="42"/>
      <c r="J49" s="42"/>
    </row>
    <row r="50" spans="1:10" x14ac:dyDescent="0.25">
      <c r="A50" s="42"/>
      <c r="B50" s="45"/>
      <c r="C50" s="42"/>
      <c r="D50" s="42"/>
      <c r="E50" s="42"/>
      <c r="F50" s="45"/>
      <c r="G50" s="42"/>
      <c r="H50" s="42"/>
      <c r="I50" s="42"/>
      <c r="J50" s="42"/>
    </row>
    <row r="51" spans="1:10" x14ac:dyDescent="0.25">
      <c r="A51" s="42"/>
      <c r="B51" s="45"/>
      <c r="C51" s="42"/>
      <c r="D51" s="42"/>
      <c r="E51" s="42"/>
      <c r="F51" s="45"/>
      <c r="G51" s="42"/>
      <c r="H51" s="42"/>
      <c r="I51" s="42"/>
      <c r="J51" s="42"/>
    </row>
    <row r="52" spans="1:10" x14ac:dyDescent="0.25">
      <c r="A52" s="42"/>
      <c r="B52" s="45"/>
      <c r="C52" s="42"/>
      <c r="D52" s="42"/>
      <c r="E52" s="42"/>
      <c r="F52" s="45"/>
      <c r="G52" s="42"/>
      <c r="H52" s="42"/>
      <c r="I52" s="42"/>
      <c r="J52" s="42"/>
    </row>
    <row r="53" spans="1:10" x14ac:dyDescent="0.25">
      <c r="A53" s="42"/>
      <c r="B53" s="45"/>
      <c r="C53" s="42"/>
      <c r="D53" s="42"/>
      <c r="E53" s="42"/>
      <c r="F53" s="45"/>
      <c r="G53" s="42"/>
      <c r="H53" s="42"/>
      <c r="I53" s="42"/>
      <c r="J53" s="42"/>
    </row>
    <row r="54" spans="1:10" x14ac:dyDescent="0.25">
      <c r="A54" s="42"/>
      <c r="B54" s="45"/>
      <c r="C54" s="42"/>
      <c r="D54" s="42"/>
      <c r="E54" s="42"/>
      <c r="F54" s="45"/>
      <c r="G54" s="42"/>
      <c r="H54" s="42"/>
      <c r="I54" s="42"/>
      <c r="J54" s="42"/>
    </row>
    <row r="55" spans="1:10" x14ac:dyDescent="0.25">
      <c r="A55" s="42"/>
      <c r="B55" s="45"/>
      <c r="C55" s="42"/>
      <c r="D55" s="42"/>
      <c r="E55" s="42"/>
      <c r="F55" s="45"/>
      <c r="G55" s="42"/>
      <c r="H55" s="42"/>
      <c r="I55" s="42"/>
      <c r="J55" s="42"/>
    </row>
    <row r="56" spans="1:10" x14ac:dyDescent="0.25">
      <c r="A56" s="42"/>
      <c r="B56" s="45"/>
      <c r="C56" s="42"/>
      <c r="D56" s="42"/>
      <c r="E56" s="42"/>
      <c r="F56" s="45"/>
      <c r="G56" s="42"/>
      <c r="H56" s="42"/>
      <c r="I56" s="42"/>
      <c r="J56" s="42"/>
    </row>
    <row r="57" spans="1:10" x14ac:dyDescent="0.25">
      <c r="A57" s="42"/>
      <c r="B57" s="45"/>
      <c r="C57" s="42"/>
      <c r="D57" s="42"/>
      <c r="E57" s="42"/>
      <c r="F57" s="45"/>
      <c r="G57" s="42"/>
      <c r="H57" s="42"/>
      <c r="I57" s="42"/>
      <c r="J57" s="42"/>
    </row>
    <row r="58" spans="1:10" x14ac:dyDescent="0.25">
      <c r="A58" s="42"/>
      <c r="B58" s="45"/>
      <c r="C58" s="42"/>
      <c r="D58" s="42"/>
      <c r="E58" s="42"/>
      <c r="F58" s="45"/>
      <c r="G58" s="42"/>
      <c r="H58" s="42"/>
      <c r="I58" s="42"/>
      <c r="J58" s="42"/>
    </row>
    <row r="59" spans="1:10" x14ac:dyDescent="0.25">
      <c r="A59" s="42"/>
      <c r="B59" s="45"/>
      <c r="C59" s="42"/>
      <c r="D59" s="42"/>
      <c r="E59" s="42"/>
      <c r="F59" s="45"/>
      <c r="G59" s="42"/>
      <c r="H59" s="42"/>
      <c r="I59" s="42"/>
      <c r="J59" s="42"/>
    </row>
    <row r="60" spans="1:10" x14ac:dyDescent="0.25">
      <c r="A60" s="42"/>
      <c r="B60" s="45"/>
      <c r="C60" s="42"/>
      <c r="D60" s="42"/>
      <c r="E60" s="42"/>
      <c r="F60" s="45"/>
      <c r="G60" s="42"/>
      <c r="H60" s="42"/>
      <c r="I60" s="42"/>
      <c r="J60" s="42"/>
    </row>
    <row r="61" spans="1:10" x14ac:dyDescent="0.25">
      <c r="A61" s="42"/>
      <c r="B61" s="45"/>
      <c r="C61" s="42"/>
      <c r="D61" s="42"/>
      <c r="E61" s="42"/>
      <c r="F61" s="45"/>
      <c r="G61" s="42"/>
      <c r="H61" s="42"/>
      <c r="I61" s="42"/>
      <c r="J61" s="42"/>
    </row>
    <row r="62" spans="1:10" x14ac:dyDescent="0.25">
      <c r="A62" s="42"/>
      <c r="B62" s="45"/>
      <c r="C62" s="42"/>
      <c r="D62" s="42"/>
      <c r="E62" s="42"/>
      <c r="F62" s="45"/>
      <c r="G62" s="42"/>
      <c r="H62" s="42"/>
      <c r="I62" s="42"/>
      <c r="J62" s="42"/>
    </row>
    <row r="63" spans="1:10" x14ac:dyDescent="0.25">
      <c r="A63" s="42"/>
      <c r="B63" s="45"/>
      <c r="C63" s="42"/>
      <c r="D63" s="42"/>
      <c r="E63" s="42"/>
      <c r="F63" s="45"/>
      <c r="G63" s="42"/>
      <c r="H63" s="42"/>
      <c r="I63" s="42"/>
      <c r="J63" s="42"/>
    </row>
    <row r="64" spans="1:10" x14ac:dyDescent="0.25">
      <c r="A64" s="42"/>
      <c r="B64" s="45"/>
      <c r="C64" s="42"/>
      <c r="D64" s="42"/>
      <c r="E64" s="42"/>
      <c r="F64" s="45"/>
      <c r="G64" s="42"/>
      <c r="H64" s="42"/>
      <c r="I64" s="42"/>
      <c r="J64" s="42"/>
    </row>
    <row r="65" spans="1:10" x14ac:dyDescent="0.25">
      <c r="A65" s="42"/>
      <c r="B65" s="45"/>
      <c r="C65" s="42"/>
      <c r="D65" s="42"/>
      <c r="E65" s="42"/>
      <c r="F65" s="45"/>
      <c r="G65" s="42"/>
      <c r="H65" s="42"/>
      <c r="I65" s="42"/>
      <c r="J65" s="42"/>
    </row>
    <row r="66" spans="1:10" x14ac:dyDescent="0.25">
      <c r="A66" s="42"/>
      <c r="B66" s="45"/>
      <c r="C66" s="42"/>
      <c r="D66" s="42"/>
      <c r="E66" s="42"/>
      <c r="F66" s="45"/>
      <c r="G66" s="42"/>
      <c r="H66" s="42"/>
      <c r="I66" s="42"/>
      <c r="J66" s="42"/>
    </row>
    <row r="67" spans="1:10" x14ac:dyDescent="0.25">
      <c r="A67" s="42"/>
      <c r="B67" s="45"/>
      <c r="C67" s="42"/>
      <c r="D67" s="42"/>
      <c r="E67" s="42"/>
      <c r="F67" s="45"/>
      <c r="G67" s="42"/>
      <c r="H67" s="42"/>
      <c r="I67" s="42"/>
      <c r="J67" s="42"/>
    </row>
    <row r="68" spans="1:10" x14ac:dyDescent="0.25">
      <c r="A68" s="42"/>
      <c r="B68" s="45"/>
      <c r="C68" s="42"/>
      <c r="D68" s="42"/>
      <c r="E68" s="42"/>
      <c r="F68" s="45"/>
      <c r="G68" s="42"/>
      <c r="H68" s="42"/>
      <c r="I68" s="42"/>
      <c r="J68" s="42"/>
    </row>
    <row r="69" spans="1:10" x14ac:dyDescent="0.25">
      <c r="A69" s="42"/>
      <c r="B69" s="45"/>
      <c r="C69" s="42"/>
      <c r="D69" s="42"/>
      <c r="E69" s="42"/>
      <c r="F69" s="45"/>
      <c r="G69" s="42"/>
      <c r="H69" s="42"/>
      <c r="I69" s="42"/>
      <c r="J69" s="42"/>
    </row>
    <row r="70" spans="1:10" x14ac:dyDescent="0.25">
      <c r="A70" s="42"/>
      <c r="B70" s="45"/>
      <c r="C70" s="42"/>
      <c r="D70" s="42"/>
      <c r="E70" s="42"/>
      <c r="F70" s="45"/>
      <c r="G70" s="42"/>
      <c r="H70" s="42"/>
      <c r="I70" s="42"/>
      <c r="J70" s="42"/>
    </row>
    <row r="71" spans="1:10" x14ac:dyDescent="0.25">
      <c r="A71" s="42"/>
      <c r="B71" s="45"/>
      <c r="C71" s="42"/>
      <c r="D71" s="42"/>
      <c r="E71" s="42"/>
      <c r="F71" s="45"/>
      <c r="G71" s="42"/>
      <c r="H71" s="42"/>
      <c r="I71" s="42"/>
      <c r="J71" s="42"/>
    </row>
    <row r="72" spans="1:10" x14ac:dyDescent="0.25">
      <c r="A72" s="42"/>
      <c r="B72" s="45"/>
      <c r="C72" s="42"/>
      <c r="D72" s="42"/>
      <c r="E72" s="42"/>
      <c r="F72" s="45"/>
      <c r="G72" s="42"/>
      <c r="H72" s="42"/>
      <c r="I72" s="42"/>
      <c r="J72" s="42"/>
    </row>
    <row r="73" spans="1:10" x14ac:dyDescent="0.25">
      <c r="A73" s="42"/>
      <c r="B73" s="45"/>
      <c r="C73" s="42"/>
      <c r="D73" s="42"/>
      <c r="E73" s="42"/>
      <c r="F73" s="45"/>
      <c r="G73" s="42"/>
      <c r="H73" s="42"/>
      <c r="I73" s="42"/>
      <c r="J73" s="42"/>
    </row>
    <row r="74" spans="1:10" x14ac:dyDescent="0.25">
      <c r="A74" s="42"/>
      <c r="B74" s="45"/>
      <c r="C74" s="42"/>
      <c r="D74" s="42"/>
      <c r="E74" s="42"/>
      <c r="F74" s="45"/>
      <c r="G74" s="42"/>
      <c r="H74" s="42"/>
      <c r="I74" s="42"/>
      <c r="J74" s="42"/>
    </row>
    <row r="75" spans="1:10" x14ac:dyDescent="0.25">
      <c r="A75" s="42"/>
      <c r="B75" s="45"/>
      <c r="C75" s="42"/>
      <c r="D75" s="42"/>
      <c r="E75" s="42"/>
      <c r="F75" s="45"/>
      <c r="G75" s="42"/>
      <c r="H75" s="42"/>
      <c r="I75" s="42"/>
      <c r="J75" s="42"/>
    </row>
    <row r="76" spans="1:10" x14ac:dyDescent="0.25">
      <c r="A76" s="42"/>
      <c r="B76" s="45"/>
      <c r="C76" s="42"/>
      <c r="D76" s="42"/>
      <c r="E76" s="42"/>
      <c r="F76" s="45"/>
      <c r="G76" s="42"/>
      <c r="H76" s="42"/>
      <c r="I76" s="42"/>
      <c r="J76" s="42"/>
    </row>
    <row r="77" spans="1:10" x14ac:dyDescent="0.25">
      <c r="A77" s="42"/>
      <c r="B77" s="45"/>
      <c r="C77" s="42"/>
      <c r="D77" s="42"/>
      <c r="E77" s="42"/>
      <c r="F77" s="45"/>
      <c r="G77" s="42"/>
      <c r="H77" s="42"/>
      <c r="I77" s="42"/>
      <c r="J77" s="42"/>
    </row>
    <row r="78" spans="1:10" x14ac:dyDescent="0.25">
      <c r="A78" s="42"/>
      <c r="B78" s="45"/>
      <c r="C78" s="42"/>
      <c r="D78" s="42"/>
      <c r="E78" s="42"/>
      <c r="F78" s="45"/>
      <c r="G78" s="42"/>
      <c r="H78" s="42"/>
      <c r="I78" s="42"/>
      <c r="J78" s="42"/>
    </row>
    <row r="79" spans="1:10" x14ac:dyDescent="0.25">
      <c r="A79" s="42"/>
      <c r="B79" s="45"/>
      <c r="C79" s="42"/>
      <c r="D79" s="42"/>
      <c r="E79" s="42"/>
      <c r="F79" s="45"/>
      <c r="G79" s="42"/>
      <c r="H79" s="42"/>
      <c r="I79" s="42"/>
      <c r="J79" s="42"/>
    </row>
    <row r="80" spans="1:10" x14ac:dyDescent="0.25">
      <c r="A80" s="42"/>
      <c r="B80" s="45"/>
      <c r="C80" s="42"/>
      <c r="D80" s="42"/>
      <c r="E80" s="42"/>
      <c r="F80" s="45"/>
      <c r="G80" s="42"/>
      <c r="H80" s="42"/>
      <c r="I80" s="42"/>
      <c r="J80" s="42"/>
    </row>
    <row r="81" spans="1:10" x14ac:dyDescent="0.25">
      <c r="A81" s="42"/>
      <c r="B81" s="45"/>
      <c r="C81" s="42"/>
      <c r="D81" s="42"/>
      <c r="E81" s="42"/>
      <c r="F81" s="45"/>
      <c r="G81" s="42"/>
      <c r="H81" s="42"/>
      <c r="I81" s="42"/>
      <c r="J81" s="42"/>
    </row>
    <row r="82" spans="1:10" x14ac:dyDescent="0.25">
      <c r="A82" s="42"/>
      <c r="B82" s="45"/>
      <c r="C82" s="42"/>
      <c r="D82" s="42"/>
      <c r="E82" s="42"/>
      <c r="F82" s="45"/>
      <c r="G82" s="42"/>
      <c r="H82" s="42"/>
      <c r="I82" s="42"/>
      <c r="J82" s="42"/>
    </row>
    <row r="83" spans="1:10" x14ac:dyDescent="0.25">
      <c r="A83" s="42"/>
      <c r="B83" s="45"/>
      <c r="C83" s="42"/>
      <c r="D83" s="42"/>
      <c r="E83" s="42"/>
      <c r="F83" s="45"/>
      <c r="G83" s="42"/>
      <c r="H83" s="42"/>
      <c r="I83" s="42"/>
      <c r="J83" s="42"/>
    </row>
    <row r="84" spans="1:10" x14ac:dyDescent="0.25">
      <c r="A84" s="42"/>
      <c r="B84" s="45"/>
      <c r="C84" s="42"/>
      <c r="D84" s="42"/>
      <c r="E84" s="42"/>
      <c r="F84" s="45"/>
      <c r="G84" s="42"/>
      <c r="H84" s="42"/>
      <c r="I84" s="42"/>
      <c r="J84" s="42"/>
    </row>
    <row r="85" spans="1:10" x14ac:dyDescent="0.25">
      <c r="A85" s="42"/>
      <c r="B85" s="45"/>
      <c r="C85" s="42"/>
      <c r="D85" s="42"/>
      <c r="E85" s="42"/>
      <c r="F85" s="45"/>
      <c r="G85" s="42"/>
      <c r="H85" s="42"/>
      <c r="I85" s="42"/>
      <c r="J85" s="42"/>
    </row>
    <row r="86" spans="1:10" x14ac:dyDescent="0.25">
      <c r="A86" s="42"/>
      <c r="B86" s="45"/>
      <c r="C86" s="42"/>
      <c r="D86" s="42"/>
      <c r="E86" s="42"/>
      <c r="F86" s="45"/>
      <c r="G86" s="42"/>
      <c r="H86" s="42"/>
      <c r="I86" s="42"/>
      <c r="J86" s="42"/>
    </row>
    <row r="87" spans="1:10" x14ac:dyDescent="0.25">
      <c r="A87" s="42"/>
      <c r="B87" s="45"/>
      <c r="C87" s="42"/>
      <c r="D87" s="42"/>
      <c r="E87" s="42"/>
      <c r="F87" s="45"/>
      <c r="G87" s="42"/>
      <c r="H87" s="42"/>
      <c r="I87" s="42"/>
      <c r="J87" s="42"/>
    </row>
    <row r="88" spans="1:10" x14ac:dyDescent="0.25">
      <c r="A88" s="42"/>
      <c r="B88" s="45"/>
      <c r="C88" s="42"/>
      <c r="D88" s="42"/>
      <c r="E88" s="42"/>
      <c r="F88" s="45"/>
      <c r="G88" s="42"/>
      <c r="H88" s="42"/>
      <c r="I88" s="42"/>
      <c r="J88" s="42"/>
    </row>
    <row r="89" spans="1:10" x14ac:dyDescent="0.25">
      <c r="A89" s="42"/>
      <c r="B89" s="45"/>
      <c r="C89" s="42"/>
      <c r="D89" s="42"/>
      <c r="E89" s="42"/>
      <c r="F89" s="45"/>
      <c r="G89" s="42"/>
      <c r="H89" s="42"/>
      <c r="I89" s="42"/>
      <c r="J89" s="42"/>
    </row>
    <row r="90" spans="1:10" x14ac:dyDescent="0.25">
      <c r="A90" s="42"/>
      <c r="B90" s="45"/>
      <c r="C90" s="42"/>
      <c r="D90" s="42"/>
      <c r="E90" s="42"/>
      <c r="F90" s="45"/>
      <c r="G90" s="42"/>
      <c r="H90" s="42"/>
      <c r="I90" s="42"/>
      <c r="J90" s="42"/>
    </row>
    <row r="91" spans="1:10" x14ac:dyDescent="0.25">
      <c r="A91" s="42"/>
      <c r="B91" s="45"/>
      <c r="C91" s="42"/>
      <c r="D91" s="42"/>
      <c r="E91" s="42"/>
      <c r="F91" s="45"/>
      <c r="G91" s="42"/>
      <c r="H91" s="42"/>
      <c r="I91" s="42"/>
      <c r="J91" s="42"/>
    </row>
    <row r="92" spans="1:10" x14ac:dyDescent="0.25">
      <c r="A92" s="42"/>
      <c r="B92" s="45"/>
      <c r="C92" s="42"/>
      <c r="D92" s="42"/>
      <c r="E92" s="42"/>
      <c r="F92" s="45"/>
      <c r="G92" s="42"/>
      <c r="H92" s="42"/>
      <c r="I92" s="42"/>
      <c r="J92" s="42"/>
    </row>
    <row r="93" spans="1:10" x14ac:dyDescent="0.25">
      <c r="A93" s="42"/>
      <c r="B93" s="45"/>
      <c r="C93" s="42"/>
      <c r="D93" s="42"/>
      <c r="E93" s="42"/>
      <c r="F93" s="45"/>
      <c r="G93" s="42"/>
      <c r="H93" s="42"/>
      <c r="I93" s="42"/>
      <c r="J93" s="42"/>
    </row>
    <row r="94" spans="1:10" x14ac:dyDescent="0.25">
      <c r="A94" s="42"/>
      <c r="B94" s="45"/>
      <c r="C94" s="42"/>
      <c r="D94" s="42"/>
      <c r="E94" s="42"/>
      <c r="F94" s="45"/>
      <c r="G94" s="42"/>
      <c r="H94" s="42"/>
      <c r="I94" s="42"/>
      <c r="J94" s="42"/>
    </row>
    <row r="95" spans="1:10" x14ac:dyDescent="0.25">
      <c r="A95" s="42"/>
      <c r="B95" s="45"/>
      <c r="C95" s="42"/>
      <c r="D95" s="42"/>
      <c r="E95" s="42"/>
      <c r="F95" s="45"/>
      <c r="G95" s="42"/>
      <c r="H95" s="42"/>
      <c r="I95" s="42"/>
      <c r="J95" s="42"/>
    </row>
    <row r="96" spans="1:10" x14ac:dyDescent="0.25">
      <c r="A96" s="42"/>
      <c r="B96" s="45"/>
      <c r="C96" s="42"/>
      <c r="D96" s="42"/>
      <c r="E96" s="42"/>
      <c r="F96" s="45"/>
      <c r="G96" s="42"/>
      <c r="H96" s="42"/>
      <c r="I96" s="42"/>
      <c r="J96" s="42"/>
    </row>
    <row r="97" spans="1:10" x14ac:dyDescent="0.25">
      <c r="A97" s="42"/>
      <c r="B97" s="45"/>
      <c r="C97" s="42"/>
      <c r="D97" s="42"/>
      <c r="E97" s="42"/>
      <c r="F97" s="45"/>
      <c r="G97" s="42"/>
      <c r="H97" s="42"/>
      <c r="I97" s="42"/>
      <c r="J97" s="42"/>
    </row>
    <row r="98" spans="1:10" x14ac:dyDescent="0.25">
      <c r="A98" s="42"/>
      <c r="B98" s="45"/>
      <c r="C98" s="42"/>
      <c r="D98" s="42"/>
      <c r="E98" s="42"/>
      <c r="F98" s="45"/>
      <c r="G98" s="42"/>
      <c r="H98" s="42"/>
      <c r="I98" s="42"/>
      <c r="J98" s="42"/>
    </row>
    <row r="99" spans="1:10" x14ac:dyDescent="0.25">
      <c r="A99" s="42"/>
      <c r="B99" s="45"/>
      <c r="C99" s="42"/>
      <c r="D99" s="42"/>
      <c r="E99" s="42"/>
      <c r="F99" s="45"/>
      <c r="G99" s="42"/>
      <c r="H99" s="42"/>
      <c r="I99" s="42"/>
      <c r="J99" s="42"/>
    </row>
    <row r="100" spans="1:10" x14ac:dyDescent="0.25">
      <c r="A100" s="42"/>
      <c r="B100" s="45"/>
      <c r="C100" s="42"/>
      <c r="D100" s="42"/>
      <c r="E100" s="42"/>
      <c r="F100" s="45"/>
      <c r="G100" s="42"/>
      <c r="H100" s="42"/>
      <c r="I100" s="42"/>
      <c r="J100" s="42"/>
    </row>
    <row r="101" spans="1:10" x14ac:dyDescent="0.25">
      <c r="A101" s="42"/>
      <c r="B101" s="45"/>
      <c r="C101" s="42"/>
      <c r="D101" s="42"/>
      <c r="E101" s="42"/>
      <c r="F101" s="45"/>
      <c r="G101" s="42"/>
      <c r="H101" s="42"/>
      <c r="I101" s="42"/>
      <c r="J101" s="42"/>
    </row>
    <row r="102" spans="1:10" x14ac:dyDescent="0.25">
      <c r="A102" s="42"/>
      <c r="B102" s="45"/>
      <c r="C102" s="42"/>
      <c r="D102" s="42"/>
      <c r="E102" s="42"/>
      <c r="F102" s="45"/>
      <c r="G102" s="42"/>
      <c r="H102" s="42"/>
      <c r="I102" s="42"/>
      <c r="J102" s="42"/>
    </row>
    <row r="103" spans="1:10" x14ac:dyDescent="0.25">
      <c r="A103" s="42"/>
      <c r="B103" s="45"/>
      <c r="C103" s="42"/>
      <c r="D103" s="42"/>
      <c r="E103" s="42"/>
      <c r="F103" s="45"/>
      <c r="G103" s="42"/>
      <c r="H103" s="42"/>
      <c r="I103" s="42"/>
      <c r="J103" s="42"/>
    </row>
    <row r="104" spans="1:10" x14ac:dyDescent="0.25">
      <c r="A104" s="42"/>
      <c r="B104" s="45"/>
      <c r="C104" s="42"/>
      <c r="D104" s="42"/>
      <c r="E104" s="42"/>
      <c r="F104" s="45"/>
      <c r="G104" s="42"/>
      <c r="H104" s="42"/>
      <c r="I104" s="42"/>
      <c r="J104" s="42"/>
    </row>
    <row r="105" spans="1:10" x14ac:dyDescent="0.25">
      <c r="A105" s="42"/>
      <c r="B105" s="45"/>
      <c r="C105" s="42"/>
      <c r="D105" s="42"/>
      <c r="E105" s="42"/>
      <c r="F105" s="45"/>
      <c r="G105" s="42"/>
      <c r="H105" s="42"/>
      <c r="I105" s="42"/>
      <c r="J105" s="42"/>
    </row>
    <row r="106" spans="1:10" x14ac:dyDescent="0.25">
      <c r="A106" s="42"/>
      <c r="B106" s="45"/>
      <c r="C106" s="42"/>
      <c r="D106" s="42"/>
      <c r="E106" s="42"/>
      <c r="F106" s="45"/>
      <c r="G106" s="42"/>
      <c r="H106" s="42"/>
      <c r="I106" s="42"/>
      <c r="J106" s="42"/>
    </row>
    <row r="107" spans="1:10" x14ac:dyDescent="0.25">
      <c r="A107" s="42"/>
      <c r="B107" s="45"/>
      <c r="C107" s="42"/>
      <c r="D107" s="42"/>
      <c r="E107" s="42"/>
      <c r="F107" s="45"/>
      <c r="G107" s="42"/>
      <c r="H107" s="42"/>
      <c r="I107" s="42"/>
      <c r="J107" s="42"/>
    </row>
    <row r="108" spans="1:10" x14ac:dyDescent="0.25">
      <c r="A108" s="42"/>
      <c r="B108" s="45"/>
      <c r="C108" s="42"/>
      <c r="D108" s="42"/>
      <c r="E108" s="42"/>
      <c r="F108" s="45"/>
      <c r="G108" s="42"/>
      <c r="H108" s="42"/>
      <c r="I108" s="42"/>
      <c r="J108" s="42"/>
    </row>
    <row r="109" spans="1:10" x14ac:dyDescent="0.25">
      <c r="A109" s="42"/>
      <c r="B109" s="45"/>
      <c r="C109" s="42"/>
      <c r="D109" s="42"/>
      <c r="E109" s="42"/>
      <c r="F109" s="45"/>
      <c r="G109" s="42"/>
      <c r="H109" s="42"/>
      <c r="I109" s="42"/>
      <c r="J109" s="42"/>
    </row>
    <row r="110" spans="1:10" x14ac:dyDescent="0.25">
      <c r="A110" s="42"/>
      <c r="B110" s="45"/>
      <c r="C110" s="42"/>
      <c r="D110" s="42"/>
      <c r="E110" s="42"/>
      <c r="F110" s="45"/>
      <c r="G110" s="42"/>
      <c r="H110" s="42"/>
      <c r="I110" s="42"/>
      <c r="J110" s="42"/>
    </row>
    <row r="111" spans="1:10" x14ac:dyDescent="0.25">
      <c r="A111" s="42"/>
      <c r="B111" s="45"/>
      <c r="C111" s="42"/>
      <c r="D111" s="42"/>
      <c r="E111" s="42"/>
      <c r="F111" s="45"/>
      <c r="G111" s="42"/>
      <c r="H111" s="42"/>
      <c r="I111" s="42"/>
      <c r="J111" s="42"/>
    </row>
    <row r="112" spans="1:10" x14ac:dyDescent="0.25">
      <c r="A112" s="42"/>
      <c r="B112" s="45"/>
      <c r="C112" s="42"/>
      <c r="D112" s="42"/>
      <c r="E112" s="42"/>
      <c r="F112" s="45"/>
      <c r="G112" s="42"/>
      <c r="H112" s="42"/>
      <c r="I112" s="42"/>
      <c r="J112" s="42"/>
    </row>
    <row r="113" spans="1:10" x14ac:dyDescent="0.25">
      <c r="A113" s="42"/>
      <c r="B113" s="45"/>
      <c r="C113" s="42"/>
      <c r="D113" s="42"/>
      <c r="E113" s="42"/>
      <c r="F113" s="45"/>
      <c r="G113" s="42"/>
      <c r="H113" s="42"/>
      <c r="I113" s="42"/>
      <c r="J113" s="42"/>
    </row>
    <row r="114" spans="1:10" x14ac:dyDescent="0.25">
      <c r="A114" s="42"/>
      <c r="B114" s="45"/>
      <c r="C114" s="42"/>
      <c r="D114" s="42"/>
      <c r="E114" s="42"/>
      <c r="F114" s="45"/>
      <c r="G114" s="42"/>
      <c r="H114" s="42"/>
      <c r="I114" s="42"/>
      <c r="J114" s="42"/>
    </row>
    <row r="115" spans="1:10" x14ac:dyDescent="0.25">
      <c r="A115" s="42"/>
      <c r="B115" s="45"/>
      <c r="C115" s="42"/>
      <c r="D115" s="42"/>
      <c r="E115" s="42"/>
      <c r="F115" s="45"/>
      <c r="G115" s="42"/>
      <c r="H115" s="42"/>
      <c r="I115" s="42"/>
      <c r="J115" s="42"/>
    </row>
    <row r="116" spans="1:10" x14ac:dyDescent="0.25">
      <c r="A116" s="42"/>
      <c r="B116" s="45"/>
      <c r="C116" s="42"/>
      <c r="D116" s="42"/>
      <c r="E116" s="42"/>
      <c r="F116" s="45"/>
      <c r="G116" s="42"/>
      <c r="H116" s="42"/>
      <c r="I116" s="42"/>
      <c r="J116" s="42"/>
    </row>
    <row r="117" spans="1:10" x14ac:dyDescent="0.25">
      <c r="A117" s="42"/>
      <c r="B117" s="45"/>
      <c r="C117" s="42"/>
      <c r="D117" s="42"/>
      <c r="E117" s="42"/>
      <c r="F117" s="45"/>
      <c r="G117" s="42"/>
      <c r="H117" s="42"/>
      <c r="I117" s="42"/>
      <c r="J117" s="42"/>
    </row>
    <row r="118" spans="1:10" x14ac:dyDescent="0.25">
      <c r="A118" s="42"/>
      <c r="B118" s="45"/>
      <c r="C118" s="42"/>
      <c r="D118" s="42"/>
      <c r="E118" s="42"/>
      <c r="F118" s="45"/>
      <c r="G118" s="42"/>
      <c r="H118" s="42"/>
      <c r="I118" s="42"/>
      <c r="J118" s="42"/>
    </row>
    <row r="119" spans="1:10" x14ac:dyDescent="0.25">
      <c r="A119" s="42"/>
      <c r="B119" s="45"/>
      <c r="C119" s="42"/>
      <c r="D119" s="42"/>
      <c r="E119" s="42"/>
      <c r="F119" s="45"/>
      <c r="G119" s="42"/>
      <c r="H119" s="42"/>
      <c r="I119" s="42"/>
      <c r="J119" s="42"/>
    </row>
    <row r="120" spans="1:10" x14ac:dyDescent="0.25">
      <c r="A120" s="42"/>
      <c r="B120" s="45"/>
      <c r="C120" s="42"/>
      <c r="D120" s="42"/>
      <c r="E120" s="42"/>
      <c r="F120" s="45"/>
      <c r="G120" s="42"/>
      <c r="H120" s="42"/>
      <c r="I120" s="42"/>
      <c r="J120" s="42"/>
    </row>
    <row r="121" spans="1:10" x14ac:dyDescent="0.25">
      <c r="A121" s="42"/>
      <c r="B121" s="45"/>
      <c r="C121" s="42"/>
      <c r="D121" s="42"/>
      <c r="E121" s="42"/>
      <c r="F121" s="45"/>
      <c r="G121" s="42"/>
      <c r="H121" s="42"/>
      <c r="I121" s="42"/>
      <c r="J121" s="42"/>
    </row>
    <row r="122" spans="1:10" x14ac:dyDescent="0.25">
      <c r="A122" s="42"/>
      <c r="B122" s="45"/>
      <c r="C122" s="42"/>
      <c r="D122" s="42"/>
      <c r="E122" s="42"/>
      <c r="F122" s="45"/>
      <c r="G122" s="42"/>
      <c r="H122" s="42"/>
      <c r="I122" s="42"/>
      <c r="J122" s="42"/>
    </row>
    <row r="123" spans="1:10" x14ac:dyDescent="0.25">
      <c r="A123" s="42"/>
      <c r="B123" s="45"/>
      <c r="C123" s="42"/>
      <c r="D123" s="42"/>
      <c r="E123" s="42"/>
      <c r="F123" s="45"/>
      <c r="G123" s="42"/>
      <c r="H123" s="42"/>
      <c r="I123" s="42"/>
      <c r="J123" s="42"/>
    </row>
    <row r="124" spans="1:10" x14ac:dyDescent="0.25">
      <c r="A124" s="42"/>
      <c r="B124" s="45"/>
      <c r="C124" s="42"/>
      <c r="D124" s="42"/>
      <c r="E124" s="42"/>
      <c r="F124" s="45"/>
      <c r="G124" s="42"/>
      <c r="H124" s="42"/>
      <c r="I124" s="42"/>
      <c r="J124" s="42"/>
    </row>
    <row r="125" spans="1:10" x14ac:dyDescent="0.25">
      <c r="A125" s="42"/>
      <c r="B125" s="45"/>
      <c r="C125" s="42"/>
      <c r="D125" s="42"/>
      <c r="E125" s="42"/>
      <c r="F125" s="45"/>
      <c r="G125" s="42"/>
      <c r="H125" s="42"/>
      <c r="I125" s="42"/>
      <c r="J125" s="42"/>
    </row>
    <row r="126" spans="1:10" x14ac:dyDescent="0.25">
      <c r="A126" s="42"/>
      <c r="B126" s="45"/>
      <c r="C126" s="42"/>
      <c r="D126" s="42"/>
      <c r="E126" s="42"/>
      <c r="F126" s="45"/>
      <c r="G126" s="42"/>
      <c r="H126" s="42"/>
      <c r="I126" s="42"/>
      <c r="J126" s="42"/>
    </row>
    <row r="127" spans="1:10" x14ac:dyDescent="0.25">
      <c r="A127" s="42"/>
      <c r="B127" s="45"/>
      <c r="C127" s="42"/>
      <c r="D127" s="42"/>
      <c r="E127" s="42"/>
      <c r="F127" s="45"/>
      <c r="G127" s="42"/>
      <c r="H127" s="42"/>
      <c r="I127" s="42"/>
      <c r="J127" s="42"/>
    </row>
    <row r="128" spans="1:10" x14ac:dyDescent="0.25">
      <c r="A128" s="42"/>
      <c r="B128" s="45"/>
      <c r="C128" s="42"/>
      <c r="D128" s="42"/>
      <c r="E128" s="42"/>
      <c r="F128" s="45"/>
      <c r="G128" s="42"/>
      <c r="H128" s="42"/>
      <c r="I128" s="42"/>
      <c r="J128" s="42"/>
    </row>
    <row r="129" spans="1:10" x14ac:dyDescent="0.25">
      <c r="A129" s="42"/>
      <c r="B129" s="45"/>
      <c r="C129" s="42"/>
      <c r="D129" s="42"/>
      <c r="E129" s="42"/>
      <c r="F129" s="45"/>
      <c r="G129" s="42"/>
      <c r="H129" s="42"/>
      <c r="I129" s="42"/>
      <c r="J129" s="42"/>
    </row>
    <row r="130" spans="1:10" x14ac:dyDescent="0.25">
      <c r="A130" s="42"/>
      <c r="B130" s="45"/>
      <c r="C130" s="42"/>
      <c r="D130" s="42"/>
      <c r="E130" s="42"/>
      <c r="F130" s="45"/>
      <c r="G130" s="42"/>
      <c r="H130" s="42"/>
      <c r="I130" s="42"/>
      <c r="J130" s="42"/>
    </row>
    <row r="131" spans="1:10" x14ac:dyDescent="0.25">
      <c r="A131" s="42"/>
      <c r="B131" s="45"/>
      <c r="C131" s="42"/>
      <c r="D131" s="42"/>
      <c r="E131" s="42"/>
      <c r="F131" s="45"/>
      <c r="G131" s="42"/>
      <c r="H131" s="42"/>
      <c r="I131" s="42"/>
      <c r="J131" s="42"/>
    </row>
    <row r="132" spans="1:10" x14ac:dyDescent="0.25">
      <c r="A132" s="42"/>
      <c r="B132" s="45"/>
      <c r="C132" s="42"/>
      <c r="D132" s="42"/>
      <c r="E132" s="42"/>
      <c r="F132" s="45"/>
      <c r="G132" s="42"/>
      <c r="H132" s="42"/>
      <c r="I132" s="42"/>
      <c r="J132" s="42"/>
    </row>
    <row r="133" spans="1:10" x14ac:dyDescent="0.25">
      <c r="A133" s="42"/>
      <c r="B133" s="45"/>
      <c r="C133" s="42"/>
      <c r="D133" s="42"/>
      <c r="E133" s="42"/>
      <c r="F133" s="45"/>
      <c r="G133" s="42"/>
      <c r="H133" s="42"/>
      <c r="I133" s="42"/>
      <c r="J133" s="42"/>
    </row>
    <row r="134" spans="1:10" x14ac:dyDescent="0.25">
      <c r="A134" s="42"/>
      <c r="B134" s="45"/>
      <c r="C134" s="42"/>
      <c r="D134" s="42"/>
      <c r="E134" s="42"/>
      <c r="F134" s="45"/>
      <c r="G134" s="42"/>
      <c r="H134" s="42"/>
      <c r="I134" s="42"/>
      <c r="J134" s="42"/>
    </row>
    <row r="135" spans="1:10" x14ac:dyDescent="0.25">
      <c r="A135" s="42"/>
      <c r="B135" s="45"/>
      <c r="C135" s="42"/>
      <c r="D135" s="42"/>
      <c r="E135" s="42"/>
      <c r="F135" s="45"/>
      <c r="G135" s="42"/>
      <c r="H135" s="42"/>
      <c r="I135" s="42"/>
      <c r="J135" s="42"/>
    </row>
    <row r="136" spans="1:10" x14ac:dyDescent="0.25">
      <c r="A136" s="42"/>
      <c r="B136" s="45"/>
      <c r="C136" s="42"/>
      <c r="D136" s="42"/>
      <c r="E136" s="42"/>
      <c r="F136" s="45"/>
      <c r="G136" s="42"/>
      <c r="H136" s="42"/>
      <c r="I136" s="42"/>
      <c r="J136" s="42"/>
    </row>
    <row r="137" spans="1:10" x14ac:dyDescent="0.25">
      <c r="A137" s="42"/>
      <c r="B137" s="45"/>
      <c r="C137" s="42"/>
      <c r="D137" s="42"/>
      <c r="E137" s="42"/>
      <c r="F137" s="45"/>
      <c r="G137" s="42"/>
      <c r="H137" s="42"/>
      <c r="I137" s="42"/>
      <c r="J137" s="42"/>
    </row>
    <row r="138" spans="1:10" x14ac:dyDescent="0.25">
      <c r="A138" s="42"/>
      <c r="B138" s="45"/>
      <c r="C138" s="42"/>
      <c r="D138" s="42"/>
      <c r="E138" s="42"/>
      <c r="F138" s="45"/>
      <c r="G138" s="42"/>
      <c r="H138" s="42"/>
      <c r="I138" s="42"/>
      <c r="J138" s="42"/>
    </row>
    <row r="139" spans="1:10" x14ac:dyDescent="0.25">
      <c r="A139" s="42"/>
      <c r="B139" s="45"/>
      <c r="C139" s="42"/>
      <c r="D139" s="42"/>
      <c r="E139" s="42"/>
      <c r="F139" s="45"/>
      <c r="G139" s="42"/>
      <c r="H139" s="42"/>
      <c r="I139" s="42"/>
      <c r="J139" s="42"/>
    </row>
    <row r="140" spans="1:10" x14ac:dyDescent="0.25">
      <c r="A140" s="42"/>
      <c r="B140" s="45"/>
      <c r="C140" s="42"/>
      <c r="D140" s="42"/>
      <c r="E140" s="42"/>
      <c r="F140" s="45"/>
      <c r="G140" s="42"/>
      <c r="H140" s="42"/>
      <c r="I140" s="42"/>
      <c r="J140" s="42"/>
    </row>
    <row r="141" spans="1:10" x14ac:dyDescent="0.25">
      <c r="A141" s="42"/>
      <c r="B141" s="45"/>
      <c r="C141" s="42"/>
      <c r="D141" s="42"/>
      <c r="E141" s="42"/>
      <c r="F141" s="45"/>
      <c r="G141" s="42"/>
      <c r="H141" s="42"/>
      <c r="I141" s="42"/>
      <c r="J141" s="42"/>
    </row>
    <row r="142" spans="1:10" x14ac:dyDescent="0.25">
      <c r="A142" s="42"/>
      <c r="B142" s="45"/>
      <c r="C142" s="42"/>
      <c r="D142" s="42"/>
      <c r="E142" s="42"/>
      <c r="F142" s="45"/>
      <c r="G142" s="42"/>
      <c r="H142" s="42"/>
      <c r="I142" s="42"/>
      <c r="J142" s="42"/>
    </row>
    <row r="143" spans="1:10" x14ac:dyDescent="0.25">
      <c r="A143" s="42"/>
      <c r="B143" s="45"/>
      <c r="C143" s="42"/>
      <c r="D143" s="42"/>
      <c r="E143" s="42"/>
      <c r="F143" s="45"/>
      <c r="G143" s="42"/>
      <c r="H143" s="42"/>
      <c r="I143" s="42"/>
      <c r="J143" s="42"/>
    </row>
    <row r="144" spans="1:10" x14ac:dyDescent="0.25">
      <c r="A144" s="42"/>
      <c r="B144" s="45"/>
      <c r="C144" s="42"/>
      <c r="D144" s="42"/>
      <c r="E144" s="42"/>
      <c r="F144" s="45"/>
      <c r="G144" s="42"/>
      <c r="H144" s="42"/>
      <c r="I144" s="42"/>
      <c r="J144" s="42"/>
    </row>
    <row r="145" spans="1:10" x14ac:dyDescent="0.25">
      <c r="A145" s="42"/>
      <c r="B145" s="45"/>
      <c r="C145" s="42"/>
      <c r="D145" s="42"/>
      <c r="E145" s="42"/>
      <c r="F145" s="45"/>
      <c r="G145" s="42"/>
      <c r="H145" s="42"/>
      <c r="I145" s="42"/>
      <c r="J145" s="42"/>
    </row>
    <row r="146" spans="1:10" x14ac:dyDescent="0.25">
      <c r="A146" s="42"/>
      <c r="B146" s="45"/>
      <c r="C146" s="42"/>
      <c r="D146" s="42"/>
      <c r="E146" s="42"/>
      <c r="F146" s="45"/>
      <c r="G146" s="42"/>
      <c r="H146" s="42"/>
      <c r="I146" s="42"/>
      <c r="J146" s="42"/>
    </row>
    <row r="147" spans="1:10" x14ac:dyDescent="0.25">
      <c r="A147" s="42"/>
      <c r="B147" s="45"/>
      <c r="C147" s="42"/>
      <c r="D147" s="42"/>
      <c r="E147" s="42"/>
      <c r="F147" s="45"/>
      <c r="G147" s="42"/>
      <c r="H147" s="42"/>
      <c r="I147" s="42"/>
      <c r="J147" s="42"/>
    </row>
    <row r="148" spans="1:10" x14ac:dyDescent="0.25">
      <c r="A148" s="42"/>
      <c r="B148" s="45"/>
      <c r="C148" s="42"/>
      <c r="D148" s="42"/>
      <c r="E148" s="42"/>
      <c r="F148" s="45"/>
      <c r="G148" s="42"/>
      <c r="H148" s="42"/>
      <c r="I148" s="42"/>
      <c r="J148" s="42"/>
    </row>
    <row r="149" spans="1:10" x14ac:dyDescent="0.25">
      <c r="A149" s="42"/>
      <c r="B149" s="45"/>
      <c r="C149" s="42"/>
      <c r="D149" s="42"/>
      <c r="E149" s="42"/>
      <c r="F149" s="45"/>
      <c r="G149" s="42"/>
      <c r="H149" s="42"/>
      <c r="I149" s="42"/>
      <c r="J149" s="42"/>
    </row>
    <row r="150" spans="1:10" x14ac:dyDescent="0.25">
      <c r="A150" s="42"/>
      <c r="B150" s="45"/>
      <c r="C150" s="42"/>
      <c r="D150" s="42"/>
      <c r="E150" s="42"/>
      <c r="F150" s="45"/>
      <c r="G150" s="42"/>
      <c r="H150" s="42"/>
      <c r="I150" s="42"/>
      <c r="J150" s="42"/>
    </row>
    <row r="151" spans="1:10" x14ac:dyDescent="0.25">
      <c r="A151" s="42"/>
      <c r="B151" s="45"/>
      <c r="C151" s="42"/>
      <c r="D151" s="42"/>
      <c r="E151" s="42"/>
      <c r="F151" s="45"/>
      <c r="G151" s="42"/>
      <c r="H151" s="42"/>
      <c r="I151" s="42"/>
      <c r="J151" s="42"/>
    </row>
    <row r="152" spans="1:10" x14ac:dyDescent="0.25">
      <c r="A152" s="42"/>
      <c r="B152" s="45"/>
      <c r="C152" s="42"/>
      <c r="D152" s="42"/>
      <c r="E152" s="42"/>
      <c r="F152" s="45"/>
      <c r="G152" s="42"/>
      <c r="H152" s="42"/>
      <c r="I152" s="42"/>
      <c r="J152" s="42"/>
    </row>
    <row r="153" spans="1:10" x14ac:dyDescent="0.25">
      <c r="A153" s="42"/>
      <c r="B153" s="45"/>
      <c r="C153" s="42"/>
      <c r="D153" s="42"/>
      <c r="E153" s="42"/>
      <c r="F153" s="45"/>
      <c r="G153" s="42"/>
      <c r="H153" s="42"/>
      <c r="I153" s="42"/>
      <c r="J153" s="42"/>
    </row>
    <row r="154" spans="1:10" x14ac:dyDescent="0.25">
      <c r="A154" s="42"/>
      <c r="B154" s="45"/>
      <c r="C154" s="42"/>
      <c r="D154" s="42"/>
      <c r="E154" s="42"/>
      <c r="F154" s="45"/>
      <c r="G154" s="42"/>
      <c r="H154" s="42"/>
      <c r="I154" s="42"/>
      <c r="J154" s="42"/>
    </row>
    <row r="155" spans="1:10" x14ac:dyDescent="0.25">
      <c r="A155" s="42"/>
      <c r="B155" s="45"/>
      <c r="C155" s="42"/>
      <c r="D155" s="42"/>
      <c r="E155" s="42"/>
      <c r="F155" s="45"/>
      <c r="G155" s="42"/>
      <c r="H155" s="42"/>
      <c r="I155" s="42"/>
      <c r="J155" s="42"/>
    </row>
    <row r="156" spans="1:10" x14ac:dyDescent="0.25">
      <c r="A156" s="42"/>
      <c r="B156" s="45"/>
      <c r="C156" s="42"/>
      <c r="D156" s="42"/>
      <c r="E156" s="42"/>
      <c r="F156" s="45"/>
      <c r="G156" s="42"/>
      <c r="H156" s="42"/>
      <c r="I156" s="42"/>
      <c r="J156" s="42"/>
    </row>
    <row r="157" spans="1:10" x14ac:dyDescent="0.25">
      <c r="A157" s="42"/>
      <c r="B157" s="45"/>
      <c r="C157" s="42"/>
      <c r="D157" s="42"/>
      <c r="E157" s="42"/>
      <c r="F157" s="45"/>
      <c r="G157" s="42"/>
      <c r="H157" s="42"/>
      <c r="I157" s="42"/>
      <c r="J157" s="42"/>
    </row>
    <row r="158" spans="1:10" x14ac:dyDescent="0.25">
      <c r="A158" s="42"/>
      <c r="B158" s="45"/>
      <c r="C158" s="42"/>
      <c r="D158" s="42"/>
      <c r="E158" s="42"/>
      <c r="F158" s="45"/>
      <c r="G158" s="42"/>
      <c r="H158" s="42"/>
      <c r="I158" s="42"/>
      <c r="J158" s="42"/>
    </row>
    <row r="159" spans="1:10" x14ac:dyDescent="0.25">
      <c r="A159" s="42"/>
      <c r="B159" s="45"/>
      <c r="C159" s="42"/>
      <c r="D159" s="42"/>
      <c r="E159" s="42"/>
      <c r="F159" s="45"/>
      <c r="G159" s="42"/>
      <c r="H159" s="42"/>
      <c r="I159" s="42"/>
      <c r="J159" s="42"/>
    </row>
    <row r="160" spans="1:10" x14ac:dyDescent="0.25">
      <c r="A160" s="42"/>
      <c r="B160" s="45"/>
      <c r="C160" s="42"/>
      <c r="D160" s="42"/>
      <c r="E160" s="42"/>
      <c r="F160" s="45"/>
      <c r="G160" s="42"/>
      <c r="H160" s="42"/>
      <c r="I160" s="42"/>
      <c r="J160" s="42"/>
    </row>
    <row r="161" spans="1:10" x14ac:dyDescent="0.25">
      <c r="A161" s="42"/>
      <c r="B161" s="45"/>
      <c r="C161" s="42"/>
      <c r="D161" s="42"/>
      <c r="E161" s="42"/>
      <c r="F161" s="45"/>
      <c r="G161" s="42"/>
      <c r="H161" s="42"/>
      <c r="I161" s="42"/>
      <c r="J161" s="42"/>
    </row>
    <row r="162" spans="1:10" x14ac:dyDescent="0.25">
      <c r="A162" s="42"/>
      <c r="B162" s="45"/>
      <c r="C162" s="42"/>
      <c r="D162" s="42"/>
      <c r="E162" s="42"/>
      <c r="F162" s="45"/>
      <c r="G162" s="42"/>
      <c r="H162" s="42"/>
      <c r="I162" s="42"/>
      <c r="J162" s="42"/>
    </row>
    <row r="163" spans="1:10" x14ac:dyDescent="0.25">
      <c r="A163" s="42"/>
      <c r="B163" s="45"/>
      <c r="C163" s="42"/>
      <c r="D163" s="42"/>
      <c r="E163" s="42"/>
      <c r="F163" s="45"/>
      <c r="G163" s="42"/>
      <c r="H163" s="42"/>
      <c r="I163" s="42"/>
      <c r="J163" s="42"/>
    </row>
    <row r="164" spans="1:10" x14ac:dyDescent="0.25">
      <c r="A164" s="42"/>
      <c r="B164" s="45"/>
      <c r="C164" s="42"/>
      <c r="D164" s="42"/>
      <c r="E164" s="42"/>
      <c r="F164" s="45"/>
      <c r="G164" s="42"/>
      <c r="H164" s="42"/>
      <c r="I164" s="42"/>
      <c r="J164" s="42"/>
    </row>
    <row r="165" spans="1:10" x14ac:dyDescent="0.25">
      <c r="A165" s="42"/>
      <c r="B165" s="45"/>
      <c r="C165" s="42"/>
      <c r="D165" s="42"/>
      <c r="E165" s="42"/>
      <c r="F165" s="45"/>
      <c r="G165" s="42"/>
      <c r="H165" s="42"/>
      <c r="I165" s="42"/>
      <c r="J165" s="42"/>
    </row>
    <row r="166" spans="1:10" x14ac:dyDescent="0.25">
      <c r="A166" s="42"/>
      <c r="B166" s="45"/>
      <c r="C166" s="42"/>
      <c r="D166" s="42"/>
      <c r="E166" s="42"/>
      <c r="F166" s="45"/>
      <c r="G166" s="42"/>
      <c r="H166" s="42"/>
      <c r="I166" s="42"/>
      <c r="J166" s="42"/>
    </row>
    <row r="167" spans="1:10" x14ac:dyDescent="0.25">
      <c r="A167" s="42"/>
      <c r="B167" s="45"/>
      <c r="C167" s="42"/>
      <c r="D167" s="42"/>
      <c r="E167" s="42"/>
      <c r="F167" s="45"/>
      <c r="G167" s="42"/>
      <c r="H167" s="42"/>
      <c r="I167" s="42"/>
      <c r="J167" s="42"/>
    </row>
    <row r="168" spans="1:10" x14ac:dyDescent="0.25">
      <c r="A168" s="42"/>
      <c r="B168" s="45"/>
      <c r="C168" s="42"/>
      <c r="D168" s="42"/>
      <c r="E168" s="42"/>
      <c r="F168" s="45"/>
      <c r="G168" s="42"/>
      <c r="H168" s="42"/>
      <c r="I168" s="42"/>
      <c r="J168" s="42"/>
    </row>
    <row r="169" spans="1:10" x14ac:dyDescent="0.25">
      <c r="A169" s="42"/>
      <c r="B169" s="45"/>
      <c r="C169" s="42"/>
      <c r="D169" s="42"/>
      <c r="E169" s="42"/>
      <c r="F169" s="45"/>
      <c r="G169" s="42"/>
      <c r="H169" s="42"/>
      <c r="I169" s="42"/>
      <c r="J169" s="42"/>
    </row>
    <row r="170" spans="1:10" x14ac:dyDescent="0.25">
      <c r="A170" s="42"/>
      <c r="B170" s="45"/>
      <c r="C170" s="42"/>
      <c r="D170" s="42"/>
      <c r="E170" s="42"/>
      <c r="F170" s="45"/>
      <c r="G170" s="42"/>
      <c r="H170" s="42"/>
      <c r="I170" s="42"/>
      <c r="J170" s="42"/>
    </row>
    <row r="171" spans="1:10" x14ac:dyDescent="0.25">
      <c r="A171" s="42"/>
      <c r="B171" s="45"/>
      <c r="C171" s="42"/>
      <c r="D171" s="42"/>
      <c r="E171" s="42"/>
      <c r="F171" s="45"/>
      <c r="G171" s="42"/>
      <c r="H171" s="42"/>
      <c r="I171" s="42"/>
      <c r="J171" s="42"/>
    </row>
    <row r="172" spans="1:10" x14ac:dyDescent="0.25">
      <c r="A172" s="42"/>
      <c r="B172" s="45"/>
      <c r="C172" s="42"/>
      <c r="D172" s="42"/>
      <c r="E172" s="42"/>
      <c r="F172" s="45"/>
      <c r="G172" s="42"/>
      <c r="H172" s="42"/>
      <c r="I172" s="42"/>
      <c r="J172" s="42"/>
    </row>
    <row r="173" spans="1:10" x14ac:dyDescent="0.25">
      <c r="A173" s="42"/>
      <c r="B173" s="45"/>
      <c r="C173" s="42"/>
      <c r="D173" s="42"/>
      <c r="E173" s="42"/>
      <c r="F173" s="45"/>
      <c r="G173" s="42"/>
      <c r="H173" s="42"/>
      <c r="I173" s="42"/>
      <c r="J173" s="42"/>
    </row>
    <row r="174" spans="1:10" x14ac:dyDescent="0.25">
      <c r="A174" s="42"/>
      <c r="B174" s="45"/>
      <c r="C174" s="42"/>
      <c r="D174" s="42"/>
      <c r="E174" s="42"/>
      <c r="F174" s="45"/>
      <c r="G174" s="42"/>
      <c r="H174" s="42"/>
      <c r="I174" s="42"/>
      <c r="J174" s="42"/>
    </row>
    <row r="175" spans="1:10" x14ac:dyDescent="0.25">
      <c r="A175" s="42"/>
      <c r="B175" s="45"/>
      <c r="C175" s="42"/>
      <c r="D175" s="42"/>
      <c r="E175" s="42"/>
      <c r="F175" s="45"/>
      <c r="G175" s="42"/>
      <c r="H175" s="42"/>
      <c r="I175" s="42"/>
      <c r="J175" s="42"/>
    </row>
    <row r="176" spans="1:10" x14ac:dyDescent="0.25">
      <c r="A176" s="42"/>
      <c r="B176" s="45"/>
      <c r="C176" s="42"/>
      <c r="D176" s="42"/>
      <c r="E176" s="42"/>
      <c r="F176" s="45"/>
      <c r="G176" s="42"/>
      <c r="H176" s="42"/>
      <c r="I176" s="42"/>
      <c r="J176" s="42"/>
    </row>
    <row r="177" spans="1:10" x14ac:dyDescent="0.25">
      <c r="A177" s="42"/>
      <c r="B177" s="45"/>
      <c r="C177" s="42"/>
      <c r="D177" s="42"/>
      <c r="E177" s="42"/>
      <c r="F177" s="45"/>
      <c r="G177" s="42"/>
      <c r="H177" s="42"/>
      <c r="I177" s="42"/>
      <c r="J177" s="42"/>
    </row>
    <row r="178" spans="1:10" x14ac:dyDescent="0.25">
      <c r="A178" s="42"/>
      <c r="B178" s="45"/>
      <c r="C178" s="42"/>
      <c r="D178" s="42"/>
      <c r="E178" s="42"/>
      <c r="F178" s="45"/>
      <c r="G178" s="42"/>
      <c r="H178" s="42"/>
      <c r="I178" s="42"/>
      <c r="J178" s="42"/>
    </row>
    <row r="179" spans="1:10" x14ac:dyDescent="0.25">
      <c r="A179" s="42"/>
      <c r="B179" s="45"/>
      <c r="C179" s="42"/>
      <c r="D179" s="42"/>
      <c r="E179" s="42"/>
      <c r="F179" s="45"/>
      <c r="G179" s="42"/>
      <c r="H179" s="42"/>
      <c r="I179" s="42"/>
      <c r="J179" s="42"/>
    </row>
    <row r="180" spans="1:10" x14ac:dyDescent="0.25">
      <c r="A180" s="42"/>
      <c r="B180" s="45"/>
      <c r="C180" s="42"/>
      <c r="D180" s="42"/>
      <c r="E180" s="42"/>
      <c r="F180" s="45"/>
      <c r="G180" s="42"/>
      <c r="H180" s="42"/>
      <c r="I180" s="42"/>
      <c r="J180" s="4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597CB-1932-43BD-843A-54D30F83C61A}">
  <dimension ref="A1:J68"/>
  <sheetViews>
    <sheetView tabSelected="1" topLeftCell="A53" zoomScale="90" zoomScaleNormal="90" workbookViewId="0">
      <selection activeCell="F77" sqref="F77"/>
    </sheetView>
  </sheetViews>
  <sheetFormatPr defaultRowHeight="15" x14ac:dyDescent="0.25"/>
  <cols>
    <col min="1" max="1" width="8.7109375" style="2"/>
    <col min="2" max="2" width="27.140625" customWidth="1"/>
    <col min="3" max="3" width="16.85546875" customWidth="1"/>
    <col min="4" max="5" width="15.7109375" customWidth="1"/>
    <col min="6" max="6" width="14" customWidth="1"/>
    <col min="7" max="7" width="13" customWidth="1"/>
    <col min="8" max="8" width="8.7109375" style="2"/>
    <col min="10" max="10" width="12.42578125" customWidth="1"/>
  </cols>
  <sheetData>
    <row r="1" spans="1:10" s="1" customFormat="1" x14ac:dyDescent="0.25">
      <c r="A1" s="72" t="s">
        <v>557</v>
      </c>
      <c r="B1" s="72"/>
      <c r="C1" s="72"/>
      <c r="D1" s="72"/>
      <c r="E1" s="72"/>
      <c r="F1" s="72"/>
      <c r="G1" s="72"/>
      <c r="H1" s="72"/>
      <c r="I1" s="72"/>
      <c r="J1" s="72"/>
    </row>
    <row r="2" spans="1:10" s="1" customFormat="1" ht="10.5" customHeight="1" x14ac:dyDescent="0.25">
      <c r="A2" s="72"/>
      <c r="B2" s="72"/>
      <c r="C2" s="72"/>
      <c r="D2" s="72"/>
      <c r="E2" s="72"/>
      <c r="F2" s="72"/>
      <c r="G2" s="72"/>
      <c r="H2" s="72"/>
      <c r="I2" s="72"/>
      <c r="J2" s="72"/>
    </row>
    <row r="3" spans="1:10" s="1" customFormat="1" ht="11.25" customHeight="1" x14ac:dyDescent="0.25">
      <c r="A3" s="72"/>
      <c r="B3" s="72"/>
      <c r="C3" s="72"/>
      <c r="D3" s="72"/>
      <c r="E3" s="72"/>
      <c r="F3" s="72"/>
      <c r="G3" s="72"/>
      <c r="H3" s="72"/>
      <c r="I3" s="72"/>
      <c r="J3" s="72"/>
    </row>
    <row r="4" spans="1:10" ht="48" customHeight="1" x14ac:dyDescent="0.25">
      <c r="A4" s="73" t="s">
        <v>8</v>
      </c>
      <c r="B4" s="73" t="s">
        <v>9</v>
      </c>
      <c r="C4" s="73" t="s">
        <v>10</v>
      </c>
      <c r="D4" s="73" t="s">
        <v>11</v>
      </c>
      <c r="E4" s="73" t="s">
        <v>133</v>
      </c>
      <c r="F4" s="73" t="s">
        <v>12</v>
      </c>
      <c r="G4" s="73"/>
      <c r="H4" s="73" t="s">
        <v>13</v>
      </c>
      <c r="I4" s="73"/>
      <c r="J4" s="73"/>
    </row>
    <row r="5" spans="1:10" ht="141.94999999999999" customHeight="1" x14ac:dyDescent="0.25">
      <c r="A5" s="73"/>
      <c r="B5" s="73"/>
      <c r="C5" s="73"/>
      <c r="D5" s="73"/>
      <c r="E5" s="73"/>
      <c r="F5" s="6" t="s">
        <v>14</v>
      </c>
      <c r="G5" s="6" t="s">
        <v>15</v>
      </c>
      <c r="H5" s="9" t="s">
        <v>16</v>
      </c>
      <c r="I5" s="10" t="s">
        <v>17</v>
      </c>
      <c r="J5" s="10" t="s">
        <v>18</v>
      </c>
    </row>
    <row r="6" spans="1:10" s="2" customFormat="1" x14ac:dyDescent="0.25">
      <c r="A6" s="31">
        <v>1</v>
      </c>
      <c r="B6" s="31">
        <v>2</v>
      </c>
      <c r="C6" s="31">
        <v>3</v>
      </c>
      <c r="D6" s="31">
        <v>4</v>
      </c>
      <c r="E6" s="31">
        <v>5</v>
      </c>
      <c r="F6" s="31">
        <v>6</v>
      </c>
      <c r="G6" s="31">
        <v>7</v>
      </c>
      <c r="H6" s="31">
        <v>8</v>
      </c>
      <c r="I6" s="31">
        <v>9</v>
      </c>
      <c r="J6" s="31">
        <v>10</v>
      </c>
    </row>
    <row r="7" spans="1:10" s="22" customFormat="1" x14ac:dyDescent="0.25">
      <c r="A7" s="18">
        <v>1</v>
      </c>
      <c r="B7" s="19" t="s">
        <v>19</v>
      </c>
      <c r="C7" s="18">
        <f>SUM(C8:C13)</f>
        <v>3</v>
      </c>
      <c r="D7" s="18">
        <f t="shared" ref="D7:J7" si="0">SUM(D8:D13)</f>
        <v>0</v>
      </c>
      <c r="E7" s="18">
        <f t="shared" si="0"/>
        <v>3</v>
      </c>
      <c r="F7" s="18">
        <f t="shared" si="0"/>
        <v>1</v>
      </c>
      <c r="G7" s="18">
        <f t="shared" si="0"/>
        <v>2</v>
      </c>
      <c r="H7" s="18">
        <f t="shared" si="0"/>
        <v>0</v>
      </c>
      <c r="I7" s="18">
        <f t="shared" si="0"/>
        <v>3</v>
      </c>
      <c r="J7" s="18">
        <f t="shared" si="0"/>
        <v>4</v>
      </c>
    </row>
    <row r="8" spans="1:10" x14ac:dyDescent="0.25">
      <c r="A8" s="14" t="s">
        <v>20</v>
      </c>
      <c r="B8" s="12" t="s">
        <v>21</v>
      </c>
      <c r="C8" s="11"/>
      <c r="D8" s="11"/>
      <c r="E8" s="11"/>
      <c r="F8" s="11"/>
      <c r="G8" s="11"/>
      <c r="H8" s="11"/>
      <c r="I8" s="11"/>
      <c r="J8" s="11"/>
    </row>
    <row r="9" spans="1:10" ht="30" x14ac:dyDescent="0.25">
      <c r="A9" s="11" t="s">
        <v>22</v>
      </c>
      <c r="B9" s="12" t="s">
        <v>23</v>
      </c>
      <c r="C9" s="11">
        <v>2</v>
      </c>
      <c r="D9" s="11"/>
      <c r="E9" s="11">
        <v>2</v>
      </c>
      <c r="F9" s="11">
        <v>1</v>
      </c>
      <c r="G9" s="11">
        <v>1</v>
      </c>
      <c r="H9" s="11"/>
      <c r="I9" s="11"/>
      <c r="J9" s="11"/>
    </row>
    <row r="10" spans="1:10" ht="35.25" customHeight="1" x14ac:dyDescent="0.25">
      <c r="A10" s="11" t="s">
        <v>24</v>
      </c>
      <c r="B10" s="12" t="s">
        <v>25</v>
      </c>
      <c r="C10" s="11"/>
      <c r="D10" s="11"/>
      <c r="E10" s="11"/>
      <c r="F10" s="11"/>
      <c r="G10" s="11"/>
      <c r="H10" s="11"/>
      <c r="I10" s="11"/>
      <c r="J10" s="11"/>
    </row>
    <row r="11" spans="1:10" x14ac:dyDescent="0.25">
      <c r="A11" s="11" t="s">
        <v>26</v>
      </c>
      <c r="B11" s="12" t="s">
        <v>27</v>
      </c>
      <c r="C11" s="11"/>
      <c r="D11" s="11"/>
      <c r="E11" s="11"/>
      <c r="F11" s="11"/>
      <c r="G11" s="11"/>
      <c r="H11" s="11"/>
      <c r="I11" s="11"/>
      <c r="J11" s="11"/>
    </row>
    <row r="12" spans="1:10" ht="60" customHeight="1" x14ac:dyDescent="0.25">
      <c r="A12" s="11" t="s">
        <v>28</v>
      </c>
      <c r="B12" s="12" t="s">
        <v>29</v>
      </c>
      <c r="C12" s="11"/>
      <c r="D12" s="11"/>
      <c r="E12" s="11"/>
      <c r="F12" s="11"/>
      <c r="G12" s="11"/>
      <c r="H12" s="11"/>
      <c r="I12" s="11"/>
      <c r="J12" s="11"/>
    </row>
    <row r="13" spans="1:10" x14ac:dyDescent="0.25">
      <c r="A13" s="11" t="s">
        <v>30</v>
      </c>
      <c r="B13" s="12" t="s">
        <v>31</v>
      </c>
      <c r="C13" s="11">
        <v>1</v>
      </c>
      <c r="D13" s="11"/>
      <c r="E13" s="11">
        <v>1</v>
      </c>
      <c r="F13" s="11"/>
      <c r="G13" s="11">
        <v>1</v>
      </c>
      <c r="H13" s="11"/>
      <c r="I13" s="11">
        <v>3</v>
      </c>
      <c r="J13" s="11">
        <v>4</v>
      </c>
    </row>
    <row r="14" spans="1:10" s="23" customFormat="1" x14ac:dyDescent="0.25">
      <c r="A14" s="17">
        <v>2</v>
      </c>
      <c r="B14" s="21" t="s">
        <v>135</v>
      </c>
      <c r="C14" s="17">
        <f>SUM(C15:C26)</f>
        <v>14</v>
      </c>
      <c r="D14" s="17">
        <f t="shared" ref="D14:J14" si="1">SUM(D15:D26)</f>
        <v>0</v>
      </c>
      <c r="E14" s="17">
        <f t="shared" si="1"/>
        <v>12</v>
      </c>
      <c r="F14" s="17">
        <f t="shared" si="1"/>
        <v>10</v>
      </c>
      <c r="G14" s="17">
        <f t="shared" si="1"/>
        <v>2</v>
      </c>
      <c r="H14" s="17">
        <f t="shared" si="1"/>
        <v>6</v>
      </c>
      <c r="I14" s="17">
        <f t="shared" si="1"/>
        <v>1</v>
      </c>
      <c r="J14" s="17">
        <f t="shared" si="1"/>
        <v>13</v>
      </c>
    </row>
    <row r="15" spans="1:10" ht="57.6" customHeight="1" x14ac:dyDescent="0.25">
      <c r="A15" s="6" t="s">
        <v>32</v>
      </c>
      <c r="B15" s="12" t="s">
        <v>33</v>
      </c>
      <c r="C15" s="6">
        <v>4</v>
      </c>
      <c r="D15" s="6"/>
      <c r="E15" s="6">
        <v>4</v>
      </c>
      <c r="F15" s="6">
        <v>3</v>
      </c>
      <c r="G15" s="6">
        <v>1</v>
      </c>
      <c r="H15" s="6">
        <v>1</v>
      </c>
      <c r="I15" s="6"/>
      <c r="J15" s="6"/>
    </row>
    <row r="16" spans="1:10" x14ac:dyDescent="0.25">
      <c r="A16" s="6" t="s">
        <v>34</v>
      </c>
      <c r="B16" s="12" t="s">
        <v>35</v>
      </c>
      <c r="C16" s="6"/>
      <c r="D16" s="6"/>
      <c r="E16" s="6"/>
      <c r="F16" s="6"/>
      <c r="G16" s="6"/>
      <c r="H16" s="6">
        <v>1</v>
      </c>
      <c r="I16" s="6"/>
      <c r="J16" s="6">
        <v>1</v>
      </c>
    </row>
    <row r="17" spans="1:10" x14ac:dyDescent="0.25">
      <c r="A17" s="6" t="s">
        <v>36</v>
      </c>
      <c r="B17" s="12" t="s">
        <v>37</v>
      </c>
      <c r="C17" s="6"/>
      <c r="D17" s="6"/>
      <c r="E17" s="6"/>
      <c r="F17" s="6"/>
      <c r="G17" s="6"/>
      <c r="H17" s="6"/>
      <c r="I17" s="6"/>
      <c r="J17" s="6"/>
    </row>
    <row r="18" spans="1:10" ht="15.75" customHeight="1" x14ac:dyDescent="0.25">
      <c r="A18" s="6" t="s">
        <v>38</v>
      </c>
      <c r="B18" s="12" t="s">
        <v>39</v>
      </c>
      <c r="C18" s="6">
        <v>2</v>
      </c>
      <c r="D18" s="6"/>
      <c r="E18" s="6">
        <v>2</v>
      </c>
      <c r="F18" s="6">
        <v>2</v>
      </c>
      <c r="G18" s="6"/>
      <c r="H18" s="6">
        <v>1</v>
      </c>
      <c r="I18" s="6"/>
      <c r="J18" s="6"/>
    </row>
    <row r="19" spans="1:10" x14ac:dyDescent="0.25">
      <c r="A19" s="6" t="s">
        <v>40</v>
      </c>
      <c r="B19" s="12" t="s">
        <v>41</v>
      </c>
      <c r="C19" s="6"/>
      <c r="D19" s="6"/>
      <c r="E19" s="6"/>
      <c r="F19" s="6"/>
      <c r="G19" s="6"/>
      <c r="H19" s="6"/>
      <c r="I19" s="6"/>
      <c r="J19" s="6"/>
    </row>
    <row r="20" spans="1:10" x14ac:dyDescent="0.25">
      <c r="A20" s="6" t="s">
        <v>42</v>
      </c>
      <c r="B20" s="12" t="s">
        <v>43</v>
      </c>
      <c r="C20" s="6">
        <v>2</v>
      </c>
      <c r="D20" s="6"/>
      <c r="E20" s="6"/>
      <c r="F20" s="6"/>
      <c r="G20" s="6"/>
      <c r="H20" s="6"/>
      <c r="I20" s="6"/>
      <c r="J20" s="6"/>
    </row>
    <row r="21" spans="1:10" x14ac:dyDescent="0.25">
      <c r="A21" s="6" t="s">
        <v>44</v>
      </c>
      <c r="B21" s="12" t="s">
        <v>45</v>
      </c>
      <c r="C21" s="6">
        <v>2</v>
      </c>
      <c r="D21" s="6"/>
      <c r="E21" s="6">
        <v>2</v>
      </c>
      <c r="F21" s="6">
        <v>2</v>
      </c>
      <c r="G21" s="6"/>
      <c r="H21" s="6"/>
      <c r="I21" s="6"/>
      <c r="J21" s="6"/>
    </row>
    <row r="22" spans="1:10" ht="45" x14ac:dyDescent="0.25">
      <c r="A22" s="6" t="s">
        <v>46</v>
      </c>
      <c r="B22" s="12" t="s">
        <v>47</v>
      </c>
      <c r="C22" s="6"/>
      <c r="D22" s="6"/>
      <c r="E22" s="6"/>
      <c r="F22" s="6"/>
      <c r="G22" s="6"/>
      <c r="H22" s="6"/>
      <c r="I22" s="6"/>
      <c r="J22" s="6"/>
    </row>
    <row r="23" spans="1:10" ht="28.5" customHeight="1" x14ac:dyDescent="0.25">
      <c r="A23" s="6" t="s">
        <v>48</v>
      </c>
      <c r="B23" s="12" t="s">
        <v>49</v>
      </c>
      <c r="C23" s="6"/>
      <c r="D23" s="6"/>
      <c r="E23" s="6"/>
      <c r="F23" s="6"/>
      <c r="G23" s="6"/>
      <c r="H23" s="6"/>
      <c r="I23" s="6"/>
      <c r="J23" s="6"/>
    </row>
    <row r="24" spans="1:10" ht="33.75" customHeight="1" x14ac:dyDescent="0.25">
      <c r="A24" s="6" t="s">
        <v>50</v>
      </c>
      <c r="B24" s="12" t="s">
        <v>51</v>
      </c>
      <c r="C24" s="6"/>
      <c r="D24" s="6"/>
      <c r="E24" s="6"/>
      <c r="F24" s="6"/>
      <c r="G24" s="6"/>
      <c r="H24" s="6"/>
      <c r="I24" s="6"/>
      <c r="J24" s="6"/>
    </row>
    <row r="25" spans="1:10" ht="33.75" customHeight="1" x14ac:dyDescent="0.25">
      <c r="A25" s="6" t="s">
        <v>52</v>
      </c>
      <c r="B25" s="12" t="s">
        <v>53</v>
      </c>
      <c r="C25" s="6"/>
      <c r="D25" s="6"/>
      <c r="E25" s="6"/>
      <c r="F25" s="6"/>
      <c r="G25" s="6"/>
      <c r="H25" s="6"/>
      <c r="I25" s="6"/>
      <c r="J25" s="6">
        <v>5</v>
      </c>
    </row>
    <row r="26" spans="1:10" x14ac:dyDescent="0.25">
      <c r="A26" s="6" t="s">
        <v>54</v>
      </c>
      <c r="B26" s="12" t="s">
        <v>31</v>
      </c>
      <c r="C26" s="6">
        <v>4</v>
      </c>
      <c r="D26" s="6"/>
      <c r="E26" s="6">
        <v>4</v>
      </c>
      <c r="F26" s="6">
        <v>3</v>
      </c>
      <c r="G26" s="6">
        <v>1</v>
      </c>
      <c r="H26" s="6">
        <v>3</v>
      </c>
      <c r="I26" s="6">
        <v>1</v>
      </c>
      <c r="J26" s="6">
        <v>7</v>
      </c>
    </row>
    <row r="27" spans="1:10" s="22" customFormat="1" ht="20.25" customHeight="1" x14ac:dyDescent="0.25">
      <c r="A27" s="18" t="s">
        <v>55</v>
      </c>
      <c r="B27" s="21" t="s">
        <v>56</v>
      </c>
      <c r="C27" s="18">
        <f>SUM(C28:C30)</f>
        <v>21</v>
      </c>
      <c r="D27" s="18">
        <f t="shared" ref="D27:J27" si="2">SUM(D28:D30)</f>
        <v>0</v>
      </c>
      <c r="E27" s="18">
        <f t="shared" si="2"/>
        <v>21</v>
      </c>
      <c r="F27" s="18">
        <f t="shared" si="2"/>
        <v>17</v>
      </c>
      <c r="G27" s="18">
        <f t="shared" si="2"/>
        <v>4</v>
      </c>
      <c r="H27" s="18">
        <f t="shared" si="2"/>
        <v>7</v>
      </c>
      <c r="I27" s="18">
        <f t="shared" si="2"/>
        <v>7</v>
      </c>
      <c r="J27" s="18">
        <f t="shared" si="2"/>
        <v>30</v>
      </c>
    </row>
    <row r="28" spans="1:10" s="1" customFormat="1" ht="19.5" customHeight="1" x14ac:dyDescent="0.25">
      <c r="A28" s="16" t="s">
        <v>57</v>
      </c>
      <c r="B28" s="24" t="s">
        <v>58</v>
      </c>
      <c r="C28" s="11">
        <v>11</v>
      </c>
      <c r="D28" s="11"/>
      <c r="E28" s="11">
        <v>11</v>
      </c>
      <c r="F28" s="11">
        <v>8</v>
      </c>
      <c r="G28" s="11">
        <v>3</v>
      </c>
      <c r="H28" s="11">
        <v>2</v>
      </c>
      <c r="I28" s="11">
        <v>4</v>
      </c>
      <c r="J28" s="11">
        <v>7</v>
      </c>
    </row>
    <row r="29" spans="1:10" ht="45" x14ac:dyDescent="0.25">
      <c r="A29" s="11" t="s">
        <v>59</v>
      </c>
      <c r="B29" s="12" t="s">
        <v>60</v>
      </c>
      <c r="C29" s="11"/>
      <c r="D29" s="11"/>
      <c r="E29" s="11"/>
      <c r="F29" s="11"/>
      <c r="G29" s="11"/>
      <c r="H29" s="11"/>
      <c r="I29" s="11"/>
      <c r="J29" s="11"/>
    </row>
    <row r="30" spans="1:10" x14ac:dyDescent="0.25">
      <c r="A30" s="15" t="s">
        <v>61</v>
      </c>
      <c r="B30" s="12" t="s">
        <v>31</v>
      </c>
      <c r="C30" s="11">
        <v>10</v>
      </c>
      <c r="D30" s="11"/>
      <c r="E30" s="11">
        <v>10</v>
      </c>
      <c r="F30" s="11">
        <v>9</v>
      </c>
      <c r="G30" s="11">
        <v>1</v>
      </c>
      <c r="H30" s="11">
        <v>5</v>
      </c>
      <c r="I30" s="11">
        <v>3</v>
      </c>
      <c r="J30" s="11">
        <v>23</v>
      </c>
    </row>
    <row r="31" spans="1:10" s="22" customFormat="1" ht="34.5" customHeight="1" x14ac:dyDescent="0.25">
      <c r="A31" s="17" t="s">
        <v>62</v>
      </c>
      <c r="B31" s="21" t="s">
        <v>63</v>
      </c>
      <c r="C31" s="17">
        <f>SUM(C32:C38)</f>
        <v>5</v>
      </c>
      <c r="D31" s="17">
        <f t="shared" ref="D31:J31" si="3">SUM(D32:D38)</f>
        <v>0</v>
      </c>
      <c r="E31" s="17">
        <f t="shared" si="3"/>
        <v>5</v>
      </c>
      <c r="F31" s="17">
        <f t="shared" si="3"/>
        <v>4</v>
      </c>
      <c r="G31" s="17">
        <f t="shared" si="3"/>
        <v>1</v>
      </c>
      <c r="H31" s="17">
        <f t="shared" si="3"/>
        <v>3</v>
      </c>
      <c r="I31" s="17">
        <f t="shared" si="3"/>
        <v>0</v>
      </c>
      <c r="J31" s="17">
        <f t="shared" si="3"/>
        <v>3</v>
      </c>
    </row>
    <row r="32" spans="1:10" x14ac:dyDescent="0.25">
      <c r="A32" s="6" t="s">
        <v>64</v>
      </c>
      <c r="B32" s="12" t="s">
        <v>65</v>
      </c>
      <c r="C32" s="6">
        <v>4</v>
      </c>
      <c r="D32" s="6"/>
      <c r="E32" s="6">
        <v>4</v>
      </c>
      <c r="F32" s="6">
        <v>3</v>
      </c>
      <c r="G32" s="6">
        <v>1</v>
      </c>
      <c r="H32" s="6"/>
      <c r="I32" s="6"/>
      <c r="J32" s="6">
        <v>3</v>
      </c>
    </row>
    <row r="33" spans="1:10" x14ac:dyDescent="0.25">
      <c r="A33" s="6" t="s">
        <v>66</v>
      </c>
      <c r="B33" s="12" t="s">
        <v>67</v>
      </c>
      <c r="C33" s="6"/>
      <c r="D33" s="6"/>
      <c r="E33" s="6"/>
      <c r="F33" s="6"/>
      <c r="G33" s="6"/>
      <c r="H33" s="6">
        <v>3</v>
      </c>
      <c r="I33" s="6"/>
      <c r="J33" s="6"/>
    </row>
    <row r="34" spans="1:10" ht="45" x14ac:dyDescent="0.25">
      <c r="A34" s="6" t="s">
        <v>68</v>
      </c>
      <c r="B34" s="12" t="s">
        <v>69</v>
      </c>
      <c r="C34" s="6"/>
      <c r="D34" s="6"/>
      <c r="E34" s="6"/>
      <c r="F34" s="6"/>
      <c r="G34" s="6"/>
      <c r="H34" s="6"/>
      <c r="I34" s="6"/>
      <c r="J34" s="6"/>
    </row>
    <row r="35" spans="1:10" x14ac:dyDescent="0.25">
      <c r="A35" s="6" t="s">
        <v>70</v>
      </c>
      <c r="B35" s="12" t="s">
        <v>71</v>
      </c>
      <c r="C35" s="6"/>
      <c r="D35" s="6"/>
      <c r="E35" s="6"/>
      <c r="F35" s="6"/>
      <c r="G35" s="6"/>
      <c r="H35" s="6"/>
      <c r="I35" s="6"/>
      <c r="J35" s="6"/>
    </row>
    <row r="36" spans="1:10" ht="30" x14ac:dyDescent="0.25">
      <c r="A36" s="6" t="s">
        <v>72</v>
      </c>
      <c r="B36" s="12" t="s">
        <v>73</v>
      </c>
      <c r="C36" s="6"/>
      <c r="D36" s="6"/>
      <c r="E36" s="6"/>
      <c r="F36" s="6"/>
      <c r="G36" s="6"/>
      <c r="H36" s="6"/>
      <c r="I36" s="6"/>
      <c r="J36" s="6"/>
    </row>
    <row r="37" spans="1:10" ht="30" x14ac:dyDescent="0.25">
      <c r="A37" s="6" t="s">
        <v>74</v>
      </c>
      <c r="B37" s="12" t="s">
        <v>75</v>
      </c>
      <c r="C37" s="6"/>
      <c r="D37" s="6"/>
      <c r="E37" s="6"/>
      <c r="F37" s="6"/>
      <c r="G37" s="6"/>
      <c r="H37" s="6"/>
      <c r="I37" s="6"/>
      <c r="J37" s="6"/>
    </row>
    <row r="38" spans="1:10" x14ac:dyDescent="0.25">
      <c r="A38" s="6" t="s">
        <v>76</v>
      </c>
      <c r="B38" s="12" t="s">
        <v>31</v>
      </c>
      <c r="C38" s="6">
        <v>1</v>
      </c>
      <c r="D38" s="6"/>
      <c r="E38" s="6">
        <v>1</v>
      </c>
      <c r="F38" s="6">
        <v>1</v>
      </c>
      <c r="G38" s="6"/>
      <c r="H38" s="6"/>
      <c r="I38" s="6"/>
      <c r="J38" s="6"/>
    </row>
    <row r="39" spans="1:10" s="22" customFormat="1" ht="60" customHeight="1" x14ac:dyDescent="0.25">
      <c r="A39" s="17" t="s">
        <v>77</v>
      </c>
      <c r="B39" s="21" t="s">
        <v>78</v>
      </c>
      <c r="C39" s="17">
        <f>SUM(C40:C41)</f>
        <v>0</v>
      </c>
      <c r="D39" s="17">
        <f t="shared" ref="D39:J39" si="4">SUM(D40:D41)</f>
        <v>0</v>
      </c>
      <c r="E39" s="17">
        <f t="shared" si="4"/>
        <v>0</v>
      </c>
      <c r="F39" s="17">
        <f t="shared" si="4"/>
        <v>0</v>
      </c>
      <c r="G39" s="17">
        <f t="shared" si="4"/>
        <v>0</v>
      </c>
      <c r="H39" s="17">
        <f t="shared" si="4"/>
        <v>0</v>
      </c>
      <c r="I39" s="17">
        <f t="shared" si="4"/>
        <v>0</v>
      </c>
      <c r="J39" s="17">
        <f t="shared" si="4"/>
        <v>0</v>
      </c>
    </row>
    <row r="40" spans="1:10" ht="33" customHeight="1" x14ac:dyDescent="0.25">
      <c r="A40" s="6" t="s">
        <v>79</v>
      </c>
      <c r="B40" s="12" t="s">
        <v>80</v>
      </c>
      <c r="C40" s="6"/>
      <c r="D40" s="6"/>
      <c r="E40" s="6"/>
      <c r="F40" s="6"/>
      <c r="G40" s="6"/>
      <c r="H40" s="6"/>
      <c r="I40" s="6"/>
      <c r="J40" s="6"/>
    </row>
    <row r="41" spans="1:10" ht="60" x14ac:dyDescent="0.25">
      <c r="A41" s="6" t="s">
        <v>81</v>
      </c>
      <c r="B41" s="12" t="s">
        <v>82</v>
      </c>
      <c r="C41" s="6"/>
      <c r="D41" s="6"/>
      <c r="E41" s="6"/>
      <c r="F41" s="6"/>
      <c r="G41" s="6"/>
      <c r="H41" s="6"/>
      <c r="I41" s="6"/>
      <c r="J41" s="6"/>
    </row>
    <row r="42" spans="1:10" s="22" customFormat="1" ht="30" x14ac:dyDescent="0.25">
      <c r="A42" s="17" t="s">
        <v>83</v>
      </c>
      <c r="B42" s="19" t="s">
        <v>84</v>
      </c>
      <c r="C42" s="17">
        <f>SUM(C43:C45)</f>
        <v>1</v>
      </c>
      <c r="D42" s="17">
        <f t="shared" ref="D42:I42" si="5">SUM(D43:D45)</f>
        <v>0</v>
      </c>
      <c r="E42" s="17">
        <f t="shared" si="5"/>
        <v>1</v>
      </c>
      <c r="F42" s="17">
        <f t="shared" si="5"/>
        <v>1</v>
      </c>
      <c r="G42" s="17">
        <f t="shared" si="5"/>
        <v>0</v>
      </c>
      <c r="H42" s="17">
        <f t="shared" si="5"/>
        <v>2</v>
      </c>
      <c r="I42" s="17">
        <f t="shared" si="5"/>
        <v>0</v>
      </c>
      <c r="J42" s="17">
        <v>5</v>
      </c>
    </row>
    <row r="43" spans="1:10" ht="30" x14ac:dyDescent="0.25">
      <c r="A43" s="6" t="s">
        <v>85</v>
      </c>
      <c r="B43" s="69" t="s">
        <v>86</v>
      </c>
      <c r="C43" s="6">
        <v>1</v>
      </c>
      <c r="D43" s="6"/>
      <c r="E43" s="6">
        <v>1</v>
      </c>
      <c r="F43" s="6">
        <v>1</v>
      </c>
      <c r="G43" s="6"/>
      <c r="H43" s="6">
        <v>2</v>
      </c>
      <c r="I43" s="6"/>
      <c r="J43" s="6"/>
    </row>
    <row r="44" spans="1:10" x14ac:dyDescent="0.25">
      <c r="A44" s="6" t="s">
        <v>87</v>
      </c>
      <c r="B44" s="69" t="s">
        <v>88</v>
      </c>
      <c r="C44" s="6"/>
      <c r="D44" s="6"/>
      <c r="E44" s="6"/>
      <c r="F44" s="6"/>
      <c r="G44" s="6"/>
      <c r="H44" s="6"/>
      <c r="I44" s="6"/>
      <c r="J44" s="6"/>
    </row>
    <row r="45" spans="1:10" x14ac:dyDescent="0.25">
      <c r="A45" s="6" t="s">
        <v>89</v>
      </c>
      <c r="B45" s="69" t="s">
        <v>90</v>
      </c>
      <c r="C45" s="6"/>
      <c r="D45" s="6"/>
      <c r="E45" s="6"/>
      <c r="F45" s="6"/>
      <c r="G45" s="6"/>
      <c r="H45" s="6"/>
      <c r="I45" s="6"/>
      <c r="J45" s="6"/>
    </row>
    <row r="46" spans="1:10" s="22" customFormat="1" ht="30" x14ac:dyDescent="0.25">
      <c r="A46" s="17" t="s">
        <v>91</v>
      </c>
      <c r="B46" s="19" t="s">
        <v>92</v>
      </c>
      <c r="C46" s="17">
        <f>SUM(C47:C51)</f>
        <v>9</v>
      </c>
      <c r="D46" s="17">
        <f t="shared" ref="D46:J46" si="6">SUM(D47:D51)</f>
        <v>0</v>
      </c>
      <c r="E46" s="17">
        <f t="shared" si="6"/>
        <v>8</v>
      </c>
      <c r="F46" s="17">
        <f t="shared" si="6"/>
        <v>8</v>
      </c>
      <c r="G46" s="17">
        <f t="shared" si="6"/>
        <v>0</v>
      </c>
      <c r="H46" s="17">
        <f t="shared" si="6"/>
        <v>8</v>
      </c>
      <c r="I46" s="17">
        <f t="shared" si="6"/>
        <v>0</v>
      </c>
      <c r="J46" s="17">
        <f t="shared" si="6"/>
        <v>1</v>
      </c>
    </row>
    <row r="47" spans="1:10" ht="30" x14ac:dyDescent="0.25">
      <c r="A47" s="6" t="s">
        <v>93</v>
      </c>
      <c r="B47" s="12" t="s">
        <v>94</v>
      </c>
      <c r="C47" s="6">
        <v>6</v>
      </c>
      <c r="D47" s="6"/>
      <c r="E47" s="6">
        <v>5</v>
      </c>
      <c r="F47" s="6">
        <v>5</v>
      </c>
      <c r="G47" s="6"/>
      <c r="H47" s="6">
        <v>3</v>
      </c>
      <c r="I47" s="6"/>
      <c r="J47" s="6"/>
    </row>
    <row r="48" spans="1:10" x14ac:dyDescent="0.25">
      <c r="A48" s="6" t="s">
        <v>95</v>
      </c>
      <c r="B48" s="12" t="s">
        <v>96</v>
      </c>
      <c r="C48" s="6"/>
      <c r="D48" s="6"/>
      <c r="E48" s="6"/>
      <c r="F48" s="6"/>
      <c r="G48" s="6"/>
      <c r="H48" s="6">
        <v>2</v>
      </c>
      <c r="I48" s="6"/>
      <c r="J48" s="6"/>
    </row>
    <row r="49" spans="1:10" ht="60" x14ac:dyDescent="0.25">
      <c r="A49" s="6" t="s">
        <v>97</v>
      </c>
      <c r="B49" s="12" t="s">
        <v>98</v>
      </c>
      <c r="C49" s="6"/>
      <c r="D49" s="6"/>
      <c r="E49" s="6"/>
      <c r="F49" s="6"/>
      <c r="G49" s="6"/>
      <c r="H49" s="6"/>
      <c r="I49" s="6"/>
      <c r="J49" s="6"/>
    </row>
    <row r="50" spans="1:10" ht="61.5" customHeight="1" x14ac:dyDescent="0.25">
      <c r="A50" s="6" t="s">
        <v>99</v>
      </c>
      <c r="B50" s="12" t="s">
        <v>100</v>
      </c>
      <c r="C50" s="6"/>
      <c r="D50" s="6"/>
      <c r="E50" s="6"/>
      <c r="F50" s="6"/>
      <c r="G50" s="6"/>
      <c r="H50" s="6"/>
      <c r="I50" s="6"/>
      <c r="J50" s="6"/>
    </row>
    <row r="51" spans="1:10" x14ac:dyDescent="0.25">
      <c r="A51" s="6" t="s">
        <v>101</v>
      </c>
      <c r="B51" s="12" t="s">
        <v>31</v>
      </c>
      <c r="C51" s="6">
        <v>3</v>
      </c>
      <c r="D51" s="6"/>
      <c r="E51" s="6">
        <v>3</v>
      </c>
      <c r="F51" s="6">
        <v>3</v>
      </c>
      <c r="G51" s="6"/>
      <c r="H51" s="6">
        <v>3</v>
      </c>
      <c r="I51" s="6"/>
      <c r="J51" s="6">
        <v>1</v>
      </c>
    </row>
    <row r="52" spans="1:10" s="22" customFormat="1" ht="30" x14ac:dyDescent="0.25">
      <c r="A52" s="17" t="s">
        <v>102</v>
      </c>
      <c r="B52" s="19" t="s">
        <v>103</v>
      </c>
      <c r="C52" s="17">
        <f>SUM(C53:C56)</f>
        <v>0</v>
      </c>
      <c r="D52" s="17">
        <f t="shared" ref="D52:J52" si="7">SUM(D53:D56)</f>
        <v>0</v>
      </c>
      <c r="E52" s="17">
        <f t="shared" si="7"/>
        <v>0</v>
      </c>
      <c r="F52" s="17">
        <f t="shared" si="7"/>
        <v>0</v>
      </c>
      <c r="G52" s="17">
        <f t="shared" si="7"/>
        <v>0</v>
      </c>
      <c r="H52" s="17">
        <f t="shared" si="7"/>
        <v>0</v>
      </c>
      <c r="I52" s="17">
        <f t="shared" si="7"/>
        <v>0</v>
      </c>
      <c r="J52" s="17">
        <f t="shared" si="7"/>
        <v>0</v>
      </c>
    </row>
    <row r="53" spans="1:10" x14ac:dyDescent="0.25">
      <c r="A53" s="6" t="s">
        <v>104</v>
      </c>
      <c r="B53" s="12" t="s">
        <v>105</v>
      </c>
      <c r="C53" s="6"/>
      <c r="D53" s="6"/>
      <c r="E53" s="6"/>
      <c r="F53" s="6"/>
      <c r="G53" s="6"/>
      <c r="H53" s="6"/>
      <c r="I53" s="6"/>
      <c r="J53" s="6"/>
    </row>
    <row r="54" spans="1:10" x14ac:dyDescent="0.25">
      <c r="A54" s="6" t="s">
        <v>106</v>
      </c>
      <c r="B54" s="12" t="s">
        <v>107</v>
      </c>
      <c r="C54" s="6"/>
      <c r="D54" s="6"/>
      <c r="E54" s="6"/>
      <c r="F54" s="6"/>
      <c r="G54" s="6"/>
      <c r="H54" s="6"/>
      <c r="I54" s="6"/>
      <c r="J54" s="6"/>
    </row>
    <row r="55" spans="1:10" ht="60" x14ac:dyDescent="0.25">
      <c r="A55" s="6" t="s">
        <v>108</v>
      </c>
      <c r="B55" s="12" t="s">
        <v>109</v>
      </c>
      <c r="C55" s="6"/>
      <c r="D55" s="6"/>
      <c r="E55" s="6"/>
      <c r="F55" s="6"/>
      <c r="G55" s="6"/>
      <c r="H55" s="6"/>
      <c r="I55" s="6"/>
      <c r="J55" s="6"/>
    </row>
    <row r="56" spans="1:10" x14ac:dyDescent="0.25">
      <c r="A56" s="6" t="s">
        <v>110</v>
      </c>
      <c r="B56" s="12" t="s">
        <v>31</v>
      </c>
      <c r="C56" s="6"/>
      <c r="D56" s="6"/>
      <c r="E56" s="6"/>
      <c r="F56" s="6"/>
      <c r="G56" s="6"/>
      <c r="H56" s="6"/>
      <c r="I56" s="6"/>
      <c r="J56" s="6"/>
    </row>
    <row r="57" spans="1:10" s="22" customFormat="1" ht="30" x14ac:dyDescent="0.25">
      <c r="A57" s="17" t="s">
        <v>111</v>
      </c>
      <c r="B57" s="19" t="s">
        <v>112</v>
      </c>
      <c r="C57" s="17"/>
      <c r="D57" s="17"/>
      <c r="E57" s="17"/>
      <c r="F57" s="17"/>
      <c r="G57" s="17"/>
      <c r="H57" s="17"/>
      <c r="I57" s="17"/>
      <c r="J57" s="17"/>
    </row>
    <row r="58" spans="1:10" s="22" customFormat="1" ht="21" customHeight="1" x14ac:dyDescent="0.25">
      <c r="A58" s="17" t="s">
        <v>113</v>
      </c>
      <c r="B58" s="20" t="s">
        <v>114</v>
      </c>
      <c r="C58" s="17">
        <f>SUM(C59:C61)</f>
        <v>1</v>
      </c>
      <c r="D58" s="17">
        <f t="shared" ref="D58:J58" si="8">SUM(D59:D61)</f>
        <v>0</v>
      </c>
      <c r="E58" s="17">
        <f t="shared" si="8"/>
        <v>1</v>
      </c>
      <c r="F58" s="17">
        <f t="shared" si="8"/>
        <v>1</v>
      </c>
      <c r="G58" s="17">
        <f t="shared" si="8"/>
        <v>0</v>
      </c>
      <c r="H58" s="17">
        <f t="shared" si="8"/>
        <v>4</v>
      </c>
      <c r="I58" s="17">
        <f t="shared" si="8"/>
        <v>0</v>
      </c>
      <c r="J58" s="17">
        <f t="shared" si="8"/>
        <v>0</v>
      </c>
    </row>
    <row r="59" spans="1:10" ht="30" x14ac:dyDescent="0.25">
      <c r="A59" s="6" t="s">
        <v>115</v>
      </c>
      <c r="B59" s="12" t="s">
        <v>116</v>
      </c>
      <c r="C59" s="6">
        <v>1</v>
      </c>
      <c r="D59" s="6"/>
      <c r="E59" s="6">
        <v>1</v>
      </c>
      <c r="F59" s="6">
        <v>1</v>
      </c>
      <c r="G59" s="6"/>
      <c r="H59" s="6"/>
      <c r="I59" s="6"/>
      <c r="J59" s="6"/>
    </row>
    <row r="60" spans="1:10" ht="42" customHeight="1" x14ac:dyDescent="0.25">
      <c r="A60" s="6" t="s">
        <v>117</v>
      </c>
      <c r="B60" s="12" t="s">
        <v>118</v>
      </c>
      <c r="C60" s="6"/>
      <c r="D60" s="6"/>
      <c r="E60" s="6"/>
      <c r="F60" s="6"/>
      <c r="G60" s="6"/>
      <c r="H60" s="6">
        <v>4</v>
      </c>
      <c r="I60" s="6"/>
      <c r="J60" s="6"/>
    </row>
    <row r="61" spans="1:10" ht="60" x14ac:dyDescent="0.25">
      <c r="A61" s="6" t="s">
        <v>119</v>
      </c>
      <c r="B61" s="12" t="s">
        <v>120</v>
      </c>
      <c r="C61" s="6"/>
      <c r="D61" s="6"/>
      <c r="E61" s="6"/>
      <c r="F61" s="6"/>
      <c r="G61" s="6"/>
      <c r="H61" s="6"/>
      <c r="I61" s="6"/>
      <c r="J61" s="6"/>
    </row>
    <row r="62" spans="1:10" s="22" customFormat="1" ht="30" x14ac:dyDescent="0.25">
      <c r="A62" s="17" t="s">
        <v>121</v>
      </c>
      <c r="B62" s="21" t="s">
        <v>122</v>
      </c>
      <c r="C62" s="17"/>
      <c r="D62" s="17"/>
      <c r="E62" s="17"/>
      <c r="F62" s="17"/>
      <c r="G62" s="17"/>
      <c r="H62" s="17">
        <v>10</v>
      </c>
      <c r="I62" s="17">
        <v>1</v>
      </c>
      <c r="J62" s="17"/>
    </row>
    <row r="63" spans="1:10" s="22" customFormat="1" ht="45" x14ac:dyDescent="0.25">
      <c r="A63" s="17" t="s">
        <v>123</v>
      </c>
      <c r="B63" s="21" t="s">
        <v>124</v>
      </c>
      <c r="C63" s="17">
        <v>1</v>
      </c>
      <c r="D63" s="17"/>
      <c r="E63" s="17">
        <v>0</v>
      </c>
      <c r="F63" s="17">
        <v>0</v>
      </c>
      <c r="G63" s="17"/>
      <c r="H63" s="17"/>
      <c r="I63" s="17"/>
      <c r="J63" s="17">
        <v>1</v>
      </c>
    </row>
    <row r="64" spans="1:10" s="22" customFormat="1" x14ac:dyDescent="0.25">
      <c r="A64" s="17" t="s">
        <v>125</v>
      </c>
      <c r="B64" s="21" t="s">
        <v>126</v>
      </c>
      <c r="C64" s="17">
        <v>4</v>
      </c>
      <c r="D64" s="17"/>
      <c r="E64" s="17">
        <v>4</v>
      </c>
      <c r="F64" s="17">
        <v>4</v>
      </c>
      <c r="G64" s="17"/>
      <c r="H64" s="17">
        <v>5</v>
      </c>
      <c r="I64" s="17"/>
      <c r="J64" s="17">
        <v>5</v>
      </c>
    </row>
    <row r="65" spans="1:10" s="22" customFormat="1" x14ac:dyDescent="0.25">
      <c r="A65" s="17" t="s">
        <v>127</v>
      </c>
      <c r="B65" s="21" t="s">
        <v>128</v>
      </c>
      <c r="C65" s="17">
        <v>3</v>
      </c>
      <c r="D65" s="17"/>
      <c r="E65" s="17">
        <v>3</v>
      </c>
      <c r="F65" s="17">
        <v>3</v>
      </c>
      <c r="G65" s="17"/>
      <c r="H65" s="17"/>
      <c r="I65" s="17"/>
      <c r="J65" s="17">
        <v>26</v>
      </c>
    </row>
    <row r="66" spans="1:10" s="22" customFormat="1" ht="44.25" customHeight="1" x14ac:dyDescent="0.25">
      <c r="A66" s="17" t="s">
        <v>129</v>
      </c>
      <c r="B66" s="21" t="s">
        <v>130</v>
      </c>
      <c r="C66" s="17"/>
      <c r="D66" s="17"/>
      <c r="E66" s="17"/>
      <c r="F66" s="17"/>
      <c r="G66" s="17"/>
      <c r="H66" s="17">
        <v>5</v>
      </c>
      <c r="I66" s="17"/>
      <c r="J66" s="17">
        <v>20</v>
      </c>
    </row>
    <row r="67" spans="1:10" s="22" customFormat="1" x14ac:dyDescent="0.25">
      <c r="A67" s="17" t="s">
        <v>131</v>
      </c>
      <c r="B67" s="21" t="s">
        <v>31</v>
      </c>
      <c r="C67" s="17">
        <v>9</v>
      </c>
      <c r="D67" s="17"/>
      <c r="E67" s="17">
        <v>9</v>
      </c>
      <c r="F67" s="17">
        <v>8</v>
      </c>
      <c r="G67" s="17">
        <v>1</v>
      </c>
      <c r="H67" s="17">
        <v>2</v>
      </c>
      <c r="I67" s="17">
        <v>4</v>
      </c>
      <c r="J67" s="17">
        <v>29</v>
      </c>
    </row>
    <row r="68" spans="1:10" s="23" customFormat="1" x14ac:dyDescent="0.25">
      <c r="A68" s="70" t="s">
        <v>132</v>
      </c>
      <c r="B68" s="71"/>
      <c r="C68" s="18">
        <f>C7+C14+C27+C31+C39+C42+C46+C52+C57+C58+C62+C63+C64+C65+C66+C67</f>
        <v>71</v>
      </c>
      <c r="D68" s="18">
        <f t="shared" ref="D68:J68" si="9">D7+D14+D27+D31+D39+D42+D46+D52+D57+D58+D62+D63+D64+D65+D66+D67</f>
        <v>0</v>
      </c>
      <c r="E68" s="18">
        <f t="shared" si="9"/>
        <v>67</v>
      </c>
      <c r="F68" s="18">
        <f t="shared" si="9"/>
        <v>57</v>
      </c>
      <c r="G68" s="18">
        <f t="shared" si="9"/>
        <v>10</v>
      </c>
      <c r="H68" s="18">
        <f t="shared" si="9"/>
        <v>52</v>
      </c>
      <c r="I68" s="18">
        <f t="shared" si="9"/>
        <v>16</v>
      </c>
      <c r="J68" s="18">
        <f t="shared" si="9"/>
        <v>137</v>
      </c>
    </row>
  </sheetData>
  <mergeCells count="9">
    <mergeCell ref="A68:B68"/>
    <mergeCell ref="A1:J3"/>
    <mergeCell ref="A4:A5"/>
    <mergeCell ref="B4:B5"/>
    <mergeCell ref="C4:C5"/>
    <mergeCell ref="D4:D5"/>
    <mergeCell ref="E4:E5"/>
    <mergeCell ref="F4:G4"/>
    <mergeCell ref="H4:J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A5E96-18C3-4D9A-8896-5C28ECB59224}">
  <dimension ref="A1:C64"/>
  <sheetViews>
    <sheetView topLeftCell="A16" workbookViewId="0">
      <selection activeCell="I60" sqref="I60"/>
    </sheetView>
  </sheetViews>
  <sheetFormatPr defaultRowHeight="15" x14ac:dyDescent="0.25"/>
  <cols>
    <col min="2" max="2" width="44.5703125" customWidth="1"/>
  </cols>
  <sheetData>
    <row r="1" spans="1:3" x14ac:dyDescent="0.25">
      <c r="A1" s="73" t="s">
        <v>8</v>
      </c>
      <c r="B1" s="73" t="s">
        <v>9</v>
      </c>
      <c r="C1" s="35"/>
    </row>
    <row r="2" spans="1:3" x14ac:dyDescent="0.25">
      <c r="A2" s="73"/>
      <c r="B2" s="73"/>
      <c r="C2" s="35"/>
    </row>
    <row r="3" spans="1:3" x14ac:dyDescent="0.25">
      <c r="A3" s="31">
        <v>1</v>
      </c>
      <c r="B3" s="31">
        <v>2</v>
      </c>
      <c r="C3" s="35" t="s">
        <v>285</v>
      </c>
    </row>
    <row r="4" spans="1:3" ht="15.95" customHeight="1" x14ac:dyDescent="0.25">
      <c r="A4" s="18">
        <v>1</v>
      </c>
      <c r="B4" s="19" t="s">
        <v>19</v>
      </c>
      <c r="C4" s="36" t="s">
        <v>286</v>
      </c>
    </row>
    <row r="5" spans="1:3" ht="15.95" customHeight="1" x14ac:dyDescent="0.25">
      <c r="A5" s="14" t="s">
        <v>20</v>
      </c>
      <c r="B5" s="12" t="s">
        <v>21</v>
      </c>
      <c r="C5" s="36" t="s">
        <v>287</v>
      </c>
    </row>
    <row r="6" spans="1:3" ht="18.95" customHeight="1" x14ac:dyDescent="0.25">
      <c r="A6" s="11" t="s">
        <v>22</v>
      </c>
      <c r="B6" s="12" t="s">
        <v>23</v>
      </c>
      <c r="C6" s="36" t="s">
        <v>288</v>
      </c>
    </row>
    <row r="7" spans="1:3" ht="18.95" customHeight="1" x14ac:dyDescent="0.25">
      <c r="A7" s="11" t="s">
        <v>24</v>
      </c>
      <c r="B7" s="12" t="s">
        <v>25</v>
      </c>
      <c r="C7" s="37" t="s">
        <v>289</v>
      </c>
    </row>
    <row r="8" spans="1:3" ht="23.45" customHeight="1" x14ac:dyDescent="0.25">
      <c r="A8" s="11" t="s">
        <v>26</v>
      </c>
      <c r="B8" s="12" t="s">
        <v>27</v>
      </c>
      <c r="C8" s="37" t="s">
        <v>290</v>
      </c>
    </row>
    <row r="9" spans="1:3" ht="40.5" customHeight="1" x14ac:dyDescent="0.25">
      <c r="A9" s="11" t="s">
        <v>28</v>
      </c>
      <c r="B9" s="12" t="s">
        <v>29</v>
      </c>
      <c r="C9" s="37" t="s">
        <v>291</v>
      </c>
    </row>
    <row r="10" spans="1:3" ht="18.95" customHeight="1" x14ac:dyDescent="0.25">
      <c r="A10" s="11" t="s">
        <v>30</v>
      </c>
      <c r="B10" s="12" t="s">
        <v>31</v>
      </c>
      <c r="C10" s="37" t="s">
        <v>292</v>
      </c>
    </row>
    <row r="11" spans="1:3" ht="25.5" customHeight="1" x14ac:dyDescent="0.25">
      <c r="A11" s="17">
        <v>2</v>
      </c>
      <c r="B11" s="21" t="s">
        <v>135</v>
      </c>
      <c r="C11" s="37" t="s">
        <v>293</v>
      </c>
    </row>
    <row r="12" spans="1:3" ht="45.6" customHeight="1" x14ac:dyDescent="0.25">
      <c r="A12" s="6" t="s">
        <v>32</v>
      </c>
      <c r="B12" s="12" t="s">
        <v>33</v>
      </c>
      <c r="C12" s="37" t="s">
        <v>294</v>
      </c>
    </row>
    <row r="13" spans="1:3" ht="21.95" customHeight="1" x14ac:dyDescent="0.25">
      <c r="A13" s="6" t="s">
        <v>34</v>
      </c>
      <c r="B13" s="12" t="s">
        <v>35</v>
      </c>
      <c r="C13" s="37" t="s">
        <v>295</v>
      </c>
    </row>
    <row r="14" spans="1:3" ht="20.100000000000001" customHeight="1" x14ac:dyDescent="0.25">
      <c r="A14" s="6" t="s">
        <v>36</v>
      </c>
      <c r="B14" s="12" t="s">
        <v>37</v>
      </c>
      <c r="C14" s="37" t="s">
        <v>296</v>
      </c>
    </row>
    <row r="15" spans="1:3" ht="23.1" customHeight="1" x14ac:dyDescent="0.25">
      <c r="A15" s="6" t="s">
        <v>38</v>
      </c>
      <c r="B15" s="12" t="s">
        <v>39</v>
      </c>
      <c r="C15" s="37" t="s">
        <v>214</v>
      </c>
    </row>
    <row r="16" spans="1:3" ht="26.45" customHeight="1" x14ac:dyDescent="0.25">
      <c r="A16" s="6" t="s">
        <v>40</v>
      </c>
      <c r="B16" s="12" t="s">
        <v>41</v>
      </c>
      <c r="C16" s="37" t="s">
        <v>297</v>
      </c>
    </row>
    <row r="17" spans="1:3" ht="26.45" customHeight="1" x14ac:dyDescent="0.25">
      <c r="A17" s="6" t="s">
        <v>42</v>
      </c>
      <c r="B17" s="12" t="s">
        <v>43</v>
      </c>
      <c r="C17" s="37" t="s">
        <v>298</v>
      </c>
    </row>
    <row r="18" spans="1:3" ht="26.45" customHeight="1" x14ac:dyDescent="0.25">
      <c r="A18" s="6" t="s">
        <v>44</v>
      </c>
      <c r="B18" s="12" t="s">
        <v>45</v>
      </c>
      <c r="C18" s="37" t="s">
        <v>299</v>
      </c>
    </row>
    <row r="19" spans="1:3" ht="21.95" customHeight="1" x14ac:dyDescent="0.25">
      <c r="A19" s="6" t="s">
        <v>46</v>
      </c>
      <c r="B19" s="12" t="s">
        <v>326</v>
      </c>
      <c r="C19" s="37"/>
    </row>
    <row r="20" spans="1:3" ht="27.95" customHeight="1" x14ac:dyDescent="0.25">
      <c r="A20" s="6" t="s">
        <v>48</v>
      </c>
      <c r="B20" s="12" t="s">
        <v>49</v>
      </c>
      <c r="C20" s="38"/>
    </row>
    <row r="21" spans="1:3" ht="29.1" customHeight="1" x14ac:dyDescent="0.25">
      <c r="A21" s="6" t="s">
        <v>50</v>
      </c>
      <c r="B21" s="12" t="s">
        <v>51</v>
      </c>
      <c r="C21" s="38"/>
    </row>
    <row r="22" spans="1:3" ht="33" customHeight="1" x14ac:dyDescent="0.25">
      <c r="A22" s="6" t="s">
        <v>52</v>
      </c>
      <c r="B22" s="12" t="s">
        <v>53</v>
      </c>
      <c r="C22" s="38"/>
    </row>
    <row r="23" spans="1:3" ht="18" customHeight="1" x14ac:dyDescent="0.25">
      <c r="A23" s="6" t="s">
        <v>54</v>
      </c>
      <c r="B23" s="12" t="s">
        <v>31</v>
      </c>
      <c r="C23" s="37" t="s">
        <v>199</v>
      </c>
    </row>
    <row r="24" spans="1:3" ht="27.6" customHeight="1" x14ac:dyDescent="0.25">
      <c r="A24" s="18" t="s">
        <v>55</v>
      </c>
      <c r="B24" s="21" t="s">
        <v>56</v>
      </c>
      <c r="C24" s="37" t="s">
        <v>300</v>
      </c>
    </row>
    <row r="25" spans="1:3" ht="21.6" customHeight="1" x14ac:dyDescent="0.25">
      <c r="A25" s="16" t="s">
        <v>57</v>
      </c>
      <c r="B25" s="24" t="s">
        <v>58</v>
      </c>
      <c r="C25" s="37" t="s">
        <v>243</v>
      </c>
    </row>
    <row r="26" spans="1:3" ht="26.1" customHeight="1" x14ac:dyDescent="0.25">
      <c r="A26" s="11" t="s">
        <v>59</v>
      </c>
      <c r="B26" s="12" t="s">
        <v>60</v>
      </c>
      <c r="C26" s="37" t="s">
        <v>301</v>
      </c>
    </row>
    <row r="27" spans="1:3" ht="21.95" customHeight="1" x14ac:dyDescent="0.25">
      <c r="A27" s="15" t="s">
        <v>61</v>
      </c>
      <c r="B27" s="12" t="s">
        <v>31</v>
      </c>
      <c r="C27" s="37" t="s">
        <v>232</v>
      </c>
    </row>
    <row r="28" spans="1:3" ht="26.1" customHeight="1" x14ac:dyDescent="0.25">
      <c r="A28" s="17" t="s">
        <v>62</v>
      </c>
      <c r="B28" s="21" t="s">
        <v>63</v>
      </c>
      <c r="C28" s="37" t="s">
        <v>302</v>
      </c>
    </row>
    <row r="29" spans="1:3" ht="26.45" customHeight="1" x14ac:dyDescent="0.25">
      <c r="A29" s="6" t="s">
        <v>64</v>
      </c>
      <c r="B29" s="12" t="s">
        <v>65</v>
      </c>
      <c r="C29" s="37" t="s">
        <v>260</v>
      </c>
    </row>
    <row r="30" spans="1:3" ht="26.45" customHeight="1" x14ac:dyDescent="0.25">
      <c r="A30" s="6" t="s">
        <v>66</v>
      </c>
      <c r="B30" s="12" t="s">
        <v>67</v>
      </c>
      <c r="C30" s="37" t="s">
        <v>303</v>
      </c>
    </row>
    <row r="31" spans="1:3" ht="45.6" customHeight="1" x14ac:dyDescent="0.25">
      <c r="A31" s="6" t="s">
        <v>68</v>
      </c>
      <c r="B31" s="12" t="s">
        <v>69</v>
      </c>
      <c r="C31" s="37" t="s">
        <v>304</v>
      </c>
    </row>
    <row r="32" spans="1:3" ht="17.45" customHeight="1" x14ac:dyDescent="0.25">
      <c r="A32" s="6" t="s">
        <v>70</v>
      </c>
      <c r="B32" s="12" t="s">
        <v>71</v>
      </c>
      <c r="C32" s="37" t="s">
        <v>305</v>
      </c>
    </row>
    <row r="33" spans="1:3" ht="17.45" customHeight="1" x14ac:dyDescent="0.25">
      <c r="A33" s="6" t="s">
        <v>72</v>
      </c>
      <c r="B33" s="12" t="s">
        <v>73</v>
      </c>
      <c r="C33" s="37" t="s">
        <v>306</v>
      </c>
    </row>
    <row r="34" spans="1:3" ht="17.45" customHeight="1" x14ac:dyDescent="0.25">
      <c r="A34" s="6" t="s">
        <v>74</v>
      </c>
      <c r="B34" s="12" t="s">
        <v>75</v>
      </c>
      <c r="C34" s="37" t="s">
        <v>307</v>
      </c>
    </row>
    <row r="35" spans="1:3" ht="17.45" customHeight="1" x14ac:dyDescent="0.25">
      <c r="A35" s="6" t="s">
        <v>76</v>
      </c>
      <c r="B35" s="12" t="s">
        <v>31</v>
      </c>
      <c r="C35" s="37" t="s">
        <v>308</v>
      </c>
    </row>
    <row r="36" spans="1:3" ht="45.6" customHeight="1" x14ac:dyDescent="0.25">
      <c r="A36" s="17" t="s">
        <v>77</v>
      </c>
      <c r="B36" s="21" t="s">
        <v>78</v>
      </c>
      <c r="C36" s="37" t="s">
        <v>309</v>
      </c>
    </row>
    <row r="37" spans="1:3" ht="45.6" customHeight="1" x14ac:dyDescent="0.25">
      <c r="A37" s="6" t="s">
        <v>79</v>
      </c>
      <c r="B37" s="12" t="s">
        <v>80</v>
      </c>
      <c r="C37" s="37" t="s">
        <v>310</v>
      </c>
    </row>
    <row r="38" spans="1:3" ht="45.6" customHeight="1" x14ac:dyDescent="0.25">
      <c r="A38" s="6" t="s">
        <v>81</v>
      </c>
      <c r="B38" s="12" t="s">
        <v>82</v>
      </c>
      <c r="C38" s="37" t="s">
        <v>311</v>
      </c>
    </row>
    <row r="39" spans="1:3" ht="27.6" customHeight="1" x14ac:dyDescent="0.25">
      <c r="A39" s="17" t="s">
        <v>83</v>
      </c>
      <c r="B39" s="19" t="s">
        <v>84</v>
      </c>
      <c r="C39" s="37" t="s">
        <v>247</v>
      </c>
    </row>
    <row r="40" spans="1:3" ht="27.6" customHeight="1" x14ac:dyDescent="0.25">
      <c r="A40" s="6" t="s">
        <v>85</v>
      </c>
      <c r="B40" s="12" t="s">
        <v>86</v>
      </c>
      <c r="C40" s="38"/>
    </row>
    <row r="41" spans="1:3" ht="27.6" customHeight="1" x14ac:dyDescent="0.25">
      <c r="A41" s="6" t="s">
        <v>87</v>
      </c>
      <c r="B41" s="12" t="s">
        <v>88</v>
      </c>
      <c r="C41" s="38"/>
    </row>
    <row r="42" spans="1:3" ht="27.6" customHeight="1" x14ac:dyDescent="0.25">
      <c r="A42" s="6" t="s">
        <v>89</v>
      </c>
      <c r="B42" s="12" t="s">
        <v>90</v>
      </c>
      <c r="C42" s="38"/>
    </row>
    <row r="43" spans="1:3" ht="27.6" customHeight="1" x14ac:dyDescent="0.25">
      <c r="A43" s="17" t="s">
        <v>91</v>
      </c>
      <c r="B43" s="19" t="s">
        <v>92</v>
      </c>
      <c r="C43" s="37" t="s">
        <v>312</v>
      </c>
    </row>
    <row r="44" spans="1:3" ht="27.6" customHeight="1" x14ac:dyDescent="0.25">
      <c r="A44" s="6" t="s">
        <v>93</v>
      </c>
      <c r="B44" s="12" t="s">
        <v>94</v>
      </c>
      <c r="C44" s="37" t="s">
        <v>205</v>
      </c>
    </row>
    <row r="45" spans="1:3" ht="23.45" customHeight="1" x14ac:dyDescent="0.25">
      <c r="A45" s="6" t="s">
        <v>95</v>
      </c>
      <c r="B45" s="12" t="s">
        <v>96</v>
      </c>
      <c r="C45" s="37" t="s">
        <v>313</v>
      </c>
    </row>
    <row r="46" spans="1:3" ht="45.6" customHeight="1" x14ac:dyDescent="0.25">
      <c r="A46" s="6" t="s">
        <v>97</v>
      </c>
      <c r="B46" s="12" t="s">
        <v>98</v>
      </c>
      <c r="C46" s="37" t="s">
        <v>314</v>
      </c>
    </row>
    <row r="47" spans="1:3" ht="45.6" customHeight="1" x14ac:dyDescent="0.25">
      <c r="A47" s="6" t="s">
        <v>99</v>
      </c>
      <c r="B47" s="12" t="s">
        <v>100</v>
      </c>
      <c r="C47" s="38"/>
    </row>
    <row r="48" spans="1:3" ht="21.95" customHeight="1" x14ac:dyDescent="0.25">
      <c r="A48" s="6" t="s">
        <v>101</v>
      </c>
      <c r="B48" s="12" t="s">
        <v>31</v>
      </c>
      <c r="C48" s="37" t="s">
        <v>218</v>
      </c>
    </row>
    <row r="49" spans="1:3" ht="18.95" customHeight="1" x14ac:dyDescent="0.25">
      <c r="A49" s="17" t="s">
        <v>102</v>
      </c>
      <c r="B49" s="19" t="s">
        <v>103</v>
      </c>
      <c r="C49" s="37" t="s">
        <v>315</v>
      </c>
    </row>
    <row r="50" spans="1:3" ht="18.600000000000001" customHeight="1" x14ac:dyDescent="0.25">
      <c r="A50" s="6" t="s">
        <v>104</v>
      </c>
      <c r="B50" s="12" t="s">
        <v>105</v>
      </c>
      <c r="C50" s="37" t="s">
        <v>316</v>
      </c>
    </row>
    <row r="51" spans="1:3" ht="21.6" customHeight="1" x14ac:dyDescent="0.25">
      <c r="A51" s="6" t="s">
        <v>106</v>
      </c>
      <c r="B51" s="12" t="s">
        <v>107</v>
      </c>
      <c r="C51" s="37" t="s">
        <v>317</v>
      </c>
    </row>
    <row r="52" spans="1:3" ht="29.45" customHeight="1" x14ac:dyDescent="0.25">
      <c r="A52" s="6" t="s">
        <v>108</v>
      </c>
      <c r="B52" s="12" t="s">
        <v>109</v>
      </c>
      <c r="C52" s="37" t="s">
        <v>318</v>
      </c>
    </row>
    <row r="53" spans="1:3" ht="20.45" customHeight="1" x14ac:dyDescent="0.25">
      <c r="A53" s="6" t="s">
        <v>110</v>
      </c>
      <c r="B53" s="12" t="s">
        <v>31</v>
      </c>
      <c r="C53" s="37" t="s">
        <v>319</v>
      </c>
    </row>
    <row r="54" spans="1:3" ht="26.1" customHeight="1" x14ac:dyDescent="0.25">
      <c r="A54" s="17" t="s">
        <v>111</v>
      </c>
      <c r="B54" s="19" t="s">
        <v>112</v>
      </c>
      <c r="C54" s="37" t="s">
        <v>320</v>
      </c>
    </row>
    <row r="55" spans="1:3" ht="26.45" customHeight="1" x14ac:dyDescent="0.25">
      <c r="A55" s="17" t="s">
        <v>113</v>
      </c>
      <c r="B55" s="20" t="s">
        <v>114</v>
      </c>
      <c r="C55" s="37" t="s">
        <v>321</v>
      </c>
    </row>
    <row r="56" spans="1:3" ht="20.45" customHeight="1" x14ac:dyDescent="0.25">
      <c r="A56" s="6" t="s">
        <v>115</v>
      </c>
      <c r="B56" s="12" t="s">
        <v>116</v>
      </c>
      <c r="C56" s="37" t="s">
        <v>322</v>
      </c>
    </row>
    <row r="57" spans="1:3" ht="32.1" customHeight="1" x14ac:dyDescent="0.25">
      <c r="A57" s="6" t="s">
        <v>117</v>
      </c>
      <c r="B57" s="12" t="s">
        <v>118</v>
      </c>
      <c r="C57" s="37" t="s">
        <v>323</v>
      </c>
    </row>
    <row r="58" spans="1:3" ht="29.1" customHeight="1" x14ac:dyDescent="0.25">
      <c r="A58" s="6" t="s">
        <v>119</v>
      </c>
      <c r="B58" s="12" t="s">
        <v>120</v>
      </c>
      <c r="C58" s="38"/>
    </row>
    <row r="59" spans="1:3" ht="29.1" customHeight="1" x14ac:dyDescent="0.25">
      <c r="A59" s="17" t="s">
        <v>121</v>
      </c>
      <c r="B59" s="21" t="s">
        <v>122</v>
      </c>
      <c r="C59" s="37" t="s">
        <v>228</v>
      </c>
    </row>
    <row r="60" spans="1:3" ht="27.6" customHeight="1" x14ac:dyDescent="0.25">
      <c r="A60" s="17" t="s">
        <v>123</v>
      </c>
      <c r="B60" s="21" t="s">
        <v>124</v>
      </c>
      <c r="C60" s="37" t="s">
        <v>324</v>
      </c>
    </row>
    <row r="61" spans="1:3" ht="29.1" customHeight="1" x14ac:dyDescent="0.25">
      <c r="A61" s="17" t="s">
        <v>125</v>
      </c>
      <c r="B61" s="21" t="s">
        <v>126</v>
      </c>
      <c r="C61" s="37" t="s">
        <v>210</v>
      </c>
    </row>
    <row r="62" spans="1:3" ht="27.6" customHeight="1" x14ac:dyDescent="0.25">
      <c r="A62" s="17" t="s">
        <v>127</v>
      </c>
      <c r="B62" s="21" t="s">
        <v>128</v>
      </c>
      <c r="C62" s="37" t="s">
        <v>325</v>
      </c>
    </row>
    <row r="63" spans="1:3" ht="30.95" customHeight="1" x14ac:dyDescent="0.25">
      <c r="A63" s="17" t="s">
        <v>129</v>
      </c>
      <c r="B63" s="21" t="s">
        <v>130</v>
      </c>
      <c r="C63" s="37" t="s">
        <v>236</v>
      </c>
    </row>
    <row r="64" spans="1:3" ht="29.45" customHeight="1" x14ac:dyDescent="0.25">
      <c r="A64" s="17" t="s">
        <v>131</v>
      </c>
      <c r="B64" s="21" t="s">
        <v>31</v>
      </c>
      <c r="C64" s="37" t="s">
        <v>279</v>
      </c>
    </row>
  </sheetData>
  <mergeCells count="2">
    <mergeCell ref="A1:A2"/>
    <mergeCell ref="B1:B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876F73DF8666D04882027129A5E2C9EC" ma:contentTypeVersion="12" ma:contentTypeDescription="Створення нового документа." ma:contentTypeScope="" ma:versionID="2c388784317ae51e74cac486574e74be">
  <xsd:schema xmlns:xsd="http://www.w3.org/2001/XMLSchema" xmlns:xs="http://www.w3.org/2001/XMLSchema" xmlns:p="http://schemas.microsoft.com/office/2006/metadata/properties" xmlns:ns2="4114b759-5826-47be-9b2b-04ba0b16ab58" xmlns:ns3="c76077d6-cd9d-4b28-9915-880fd444d977" targetNamespace="http://schemas.microsoft.com/office/2006/metadata/properties" ma:root="true" ma:fieldsID="932e6497a5f63b5c5302fb478fc89acf" ns2:_="" ns3:_="">
    <xsd:import namespace="4114b759-5826-47be-9b2b-04ba0b16ab58"/>
    <xsd:import namespace="c76077d6-cd9d-4b28-9915-880fd444d9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14b759-5826-47be-9b2b-04ba0b16ab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description="" ma:indexed="true"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f1b842df-5385-47cf-ac4b-96a0be4d56a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6077d6-cd9d-4b28-9915-880fd444d97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dc2a7d2-e0e7-487a-a35c-292e066d5470}" ma:internalName="TaxCatchAll" ma:showField="CatchAllData" ma:web="9ec83db4-08db-45a7-99e1-b28a15e709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114b759-5826-47be-9b2b-04ba0b16ab58">
      <Terms xmlns="http://schemas.microsoft.com/office/infopath/2007/PartnerControls"/>
    </lcf76f155ced4ddcb4097134ff3c332f>
    <TaxCatchAll xmlns="c76077d6-cd9d-4b28-9915-880fd444d977" xsi:nil="true"/>
  </documentManagement>
</p:properties>
</file>

<file path=customXml/itemProps1.xml><?xml version="1.0" encoding="utf-8"?>
<ds:datastoreItem xmlns:ds="http://schemas.openxmlformats.org/officeDocument/2006/customXml" ds:itemID="{9932021B-4FC4-4786-82F4-9165C9D044DB}"/>
</file>

<file path=customXml/itemProps2.xml><?xml version="1.0" encoding="utf-8"?>
<ds:datastoreItem xmlns:ds="http://schemas.openxmlformats.org/officeDocument/2006/customXml" ds:itemID="{C4F4F518-7727-40AD-B5E1-768E1F03A92C}"/>
</file>

<file path=customXml/itemProps3.xml><?xml version="1.0" encoding="utf-8"?>
<ds:datastoreItem xmlns:ds="http://schemas.openxmlformats.org/officeDocument/2006/customXml" ds:itemID="{314D8573-467A-4AD4-A1E2-9B9760FB948B}"/>
</file>

<file path=docMetadata/LabelInfo.xml><?xml version="1.0" encoding="utf-8"?>
<clbl:labelList xmlns:clbl="http://schemas.microsoft.com/office/2020/mipLabelMetadata">
  <clbl:label id="{468254ae-9aad-46c9-a2a0-70ae5657050e}" enabled="0" method="" siteId="{468254ae-9aad-46c9-a2a0-70ae5657050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6</vt:i4>
      </vt:variant>
    </vt:vector>
  </HeadingPairs>
  <TitlesOfParts>
    <vt:vector size="6" baseType="lpstr">
      <vt:lpstr>Реєстр скарг</vt:lpstr>
      <vt:lpstr>Реєстр відповіді НКРЕКП</vt:lpstr>
      <vt:lpstr>Реєстр відповідей ДЕН</vt:lpstr>
      <vt:lpstr>Реєстр відповідей ІНШІ</vt:lpstr>
      <vt:lpstr>Звіт </vt:lpstr>
      <vt:lpstr>Аркуш3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Epykhyn Serhei</dc:creator>
  <cp:lastModifiedBy>Goretska Tetiana</cp:lastModifiedBy>
  <dcterms:created xsi:type="dcterms:W3CDTF">2025-03-26T12:07:34Z</dcterms:created>
  <dcterms:modified xsi:type="dcterms:W3CDTF">2025-07-17T11:27:41Z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0x010100876F73DF8666D04882027129A5E2C9EC</vt:lpwstr>
  </property>
</Properties>
</file>